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5" yWindow="465" windowWidth="19440" windowHeight="11760"/>
  </bookViews>
  <sheets>
    <sheet name="ΠΑΙΔΕΣ-ΓΥΝΑΙΚΕΣ" sheetId="1" r:id="rId1"/>
    <sheet name="ΑΝΔΡΕΣ" sheetId="3" r:id="rId2"/>
    <sheet name="ΜΑΣΤΕΡ" sheetId="4" r:id="rId3"/>
    <sheet name="ΟΡΕΝ" sheetId="5" r:id="rId4"/>
    <sheet name="Φύλλο6" sheetId="6" r:id="rId5"/>
  </sheet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5" i="3"/>
  <c r="K14"/>
  <c r="I20" i="1"/>
  <c r="I12"/>
  <c r="I13"/>
  <c r="I10"/>
  <c r="I11" i="5"/>
  <c r="I8"/>
  <c r="I9"/>
  <c r="I4"/>
  <c r="I5"/>
  <c r="I14"/>
  <c r="I15"/>
  <c r="I16"/>
  <c r="I17"/>
  <c r="I6"/>
  <c r="I7"/>
  <c r="I18"/>
  <c r="I19"/>
  <c r="I20"/>
  <c r="I21"/>
  <c r="I12"/>
  <c r="I13"/>
  <c r="I10"/>
  <c r="L15" i="4"/>
  <c r="L12"/>
  <c r="L13"/>
  <c r="L6"/>
  <c r="L7"/>
  <c r="L4"/>
  <c r="L5"/>
  <c r="L16"/>
  <c r="L17"/>
  <c r="L10"/>
  <c r="L11"/>
  <c r="L8"/>
  <c r="L9"/>
  <c r="L18"/>
  <c r="L19"/>
  <c r="L14"/>
  <c r="K5" i="3"/>
  <c r="K20"/>
  <c r="K21"/>
  <c r="K16"/>
  <c r="K17"/>
  <c r="K18"/>
  <c r="K19"/>
  <c r="K26"/>
  <c r="K27"/>
  <c r="K22"/>
  <c r="K23"/>
  <c r="K24"/>
  <c r="K25"/>
  <c r="K8"/>
  <c r="K9"/>
  <c r="K12"/>
  <c r="K13"/>
  <c r="K10"/>
  <c r="K11"/>
  <c r="K6"/>
  <c r="K7"/>
  <c r="K4"/>
  <c r="I11" i="1"/>
  <c r="I16"/>
  <c r="I17"/>
  <c r="I6"/>
  <c r="I7"/>
  <c r="I8"/>
  <c r="I9"/>
  <c r="I18"/>
  <c r="I19"/>
  <c r="I14"/>
  <c r="I15"/>
  <c r="I4"/>
  <c r="I5"/>
  <c r="I21"/>
</calcChain>
</file>

<file path=xl/sharedStrings.xml><?xml version="1.0" encoding="utf-8"?>
<sst xmlns="http://schemas.openxmlformats.org/spreadsheetml/2006/main" count="250" uniqueCount="150">
  <si>
    <t>ΚΑΤΗΓΟΡΙΑ ΠΑΙΔΩΝ</t>
  </si>
  <si>
    <t>START LIST</t>
  </si>
  <si>
    <t>ΚΑΤΗΓΟΡΙΑ ΕΦΗΒΩΝ</t>
  </si>
  <si>
    <t>ΖΕΥΓΟΣ</t>
  </si>
  <si>
    <t>ΟΜΑΔΑ</t>
  </si>
  <si>
    <t>ΧΡΟΝΟΣ</t>
  </si>
  <si>
    <t>ΟΝΟΜΑΤΕΠΩΝΥΜΟ</t>
  </si>
  <si>
    <t>ΠΗΝΕΙΟΣ</t>
  </si>
  <si>
    <t>ΠΟΚΑΡΔΙΤΣΑΣ</t>
  </si>
  <si>
    <t>ΠΓΣΛΑΡΙΣΑΣ</t>
  </si>
  <si>
    <t>ΣΕΚΛΕΙΖΙΩΤΗΣ ΕΥΑΓΓΕΛΟΣ</t>
  </si>
  <si>
    <t>ΚΟΚΚΑΛΗΣ ΔΗΜΟΣΘΕΝΗΣ</t>
  </si>
  <si>
    <t>ΚΑΡΑΤΣΙΒΗΣ ΠΑΝΑΓΙΩΤΗΣ</t>
  </si>
  <si>
    <t>ΛΕΛΑΣ ΑΝΤΩΝΙΟΣ</t>
  </si>
  <si>
    <t>ΕΥΣΤΑΘΙΟΥ ΒΑΣΙΛΕΙΟΣ</t>
  </si>
  <si>
    <t>ΤΡΕΜΜΑΣ ΑΝΑΣΤΑΣΙΟΣ</t>
  </si>
  <si>
    <t>ΚΟΛΕΤΑΣ ΠΑΝΑΓΙΩΤΗΣ</t>
  </si>
  <si>
    <t>ΧΑΤΖΗΣ ΒΑΣΙΛΕΙΟΣ</t>
  </si>
  <si>
    <t>ΝΙΚΟΛΑΪΔΗΣ ΝΙΚΟΣ</t>
  </si>
  <si>
    <t>ΝΤΕΛΟΠΟΥΛΟΣ ΚΥΡΙΑΚΟΣ</t>
  </si>
  <si>
    <t>ΠΑΟΚ</t>
  </si>
  <si>
    <t>ΑΛΒΑΝΟΣ ΜΑΡΚΟΣ</t>
  </si>
  <si>
    <t>ΣΑΚΕΛΛΑΡΟΠΟΥΛΟΣ ΗΛΙΑΣ</t>
  </si>
  <si>
    <t>ΛΑΦΤΣΙΔΗΣ ΝΙΚΟΛΑΟΣ</t>
  </si>
  <si>
    <t>ΚΩΝΣΤΑΝΤΙΝΟΥ ΠΑΝΑΓΙΩΤΗΣ</t>
  </si>
  <si>
    <t>ΜΗΤΣΑΚΗ ΒΙΚΥ</t>
  </si>
  <si>
    <t>ΑΓΓΕΛΑΚΗ ΑΝΑΣΤΑΣΙΑ</t>
  </si>
  <si>
    <t>ΠΟΒΟΛΟΣ</t>
  </si>
  <si>
    <t>ΚΑΤΗΓΟΡΙΑ ΕΦΗΒΩΝ-ΑΝΔΡΩΝ</t>
  </si>
  <si>
    <t>ΚΑΛΟΝΙΚΙΔΗΣ ΑΝΑΣΤΑΣΙΟΣ</t>
  </si>
  <si>
    <t>ΑΡΙΦ ΟΓΛΟΥ ΜΠΟΥΡΑΚ</t>
  </si>
  <si>
    <t>ΠΑΛΛΑΣ ΓΙΩΡΓΟΣ</t>
  </si>
  <si>
    <t>ΖΤΡΙΒΑΣ ΑΧΙΛΛΕΑΣ</t>
  </si>
  <si>
    <t>ΑΣΚΛΗΠΙΟΣ</t>
  </si>
  <si>
    <t>ΑΛΕΒΙΖΟΣ ΚΩΝ/ΝΟΣ</t>
  </si>
  <si>
    <t>ΚΟΤΣΙΩΝΗΣ ΓΕΩΡΓΙΟΣ</t>
  </si>
  <si>
    <t>ΜΠΑΛΚΟΥΛΑΝΙΔΗΣ ΔΗΜΟΣ</t>
  </si>
  <si>
    <t>ΠΑΠΑΔΗΜΗΤΡΙΟΥ ΝΕΣΤΟΡΑΣ</t>
  </si>
  <si>
    <t>ΜΑΡΚΟΣ ΑΘΑΝΑΣΙΟΣ</t>
  </si>
  <si>
    <t>ΚΟΥΤΡΩΤΣΙΟΣ ΣΩΤΗΡΙΟΣ</t>
  </si>
  <si>
    <t>ΣΙΓΑΛΑΣ ΠΑΝΑΓΙΩΤΗΣ</t>
  </si>
  <si>
    <t>ΓΚΟΥΧΟΥΤΣΑΪ ΚΕΝΕΝΤ</t>
  </si>
  <si>
    <t>ΟΦΝΙ</t>
  </si>
  <si>
    <t>ΑΛΦΑ</t>
  </si>
  <si>
    <t>ΠΟΛΑΡΙΣΑΣ</t>
  </si>
  <si>
    <t>ΠΑΠΟΥΛΙΑΣ ΓΡΗΓΟΡΙΟΣ</t>
  </si>
  <si>
    <t>ΓΡΑΜΜΑΤΙΚΟΣ ΔΗΜΗΤΡΙΟΣ</t>
  </si>
  <si>
    <t>ΝΤΑΟΥΤΗΣ ΒΑΣΙΛΕΙΟΣ</t>
  </si>
  <si>
    <t>ΖΗΛΑΣΚΟΣ ΑΘΑΝΑΣΙΟΣ</t>
  </si>
  <si>
    <t>ΠΡΑΣΣΑΣ ΓΕΩΡΓΙΟΣ</t>
  </si>
  <si>
    <t xml:space="preserve">ΑΛΦΑ </t>
  </si>
  <si>
    <t>ΧΡΙΣΤΟΔΟΥΛΟΥ ΔΗΜΗΤΡΙΟΣ</t>
  </si>
  <si>
    <t>ΧΑΤΖΗΝΙΚΟΛΑΟΥ ΑΝΤΩΝΙΟΣ</t>
  </si>
  <si>
    <t>ΝΙΝΗΣ ΓΕΩΡΓΙΟΣ</t>
  </si>
  <si>
    <t>ΠΑΠΑΔΟΜΙΧΕΛΑΚΗΣ ΙΩΑΝΝΗΣ</t>
  </si>
  <si>
    <t>ΒΛΑΣΣΗΣ ΓΕΩΡΓΙΟΣ</t>
  </si>
  <si>
    <t>ΚΑΡΑΝΤΑΜΟΓΛΟΥ ΧΡΗΣΤΟΣ</t>
  </si>
  <si>
    <t xml:space="preserve">ΠΟΛΥΖΟΣ ΗΡΑΚΛΗΣ </t>
  </si>
  <si>
    <t>ΑΡΑΜΠΑΤΖΗΣ ΔΗΜΗΤΡΙΟΣ</t>
  </si>
  <si>
    <t>ΣΓΟΥΡΑΚΗΣ ΓΟΥΛΙΕΛΜΟΣ</t>
  </si>
  <si>
    <t>ΣΤΑΥΡΙΑΝΟΣ ΑΡΙΣΤΕΙΔΗΣ</t>
  </si>
  <si>
    <t>ΑΪΒΑΤΙΔΗΣ ΠΑΝΤΕΛΕΗΜΩΝ</t>
  </si>
  <si>
    <t>ΣΙΑΤΡΑΒΑΝΗΣ ΑΛΕΞΑΝΔΡΟΣ</t>
  </si>
  <si>
    <t>ΠΟΛΥΜΕΡΟΣ ΣΤΑΥΡΟΣ</t>
  </si>
  <si>
    <t>ΒΑΡΛΑΜΗΣ ΒΑΣΙΛΕΙΟΣ</t>
  </si>
  <si>
    <t>ΓΚΑΓΚΑΝΑΤΣΙΟΣ ΑΘΑΝΑΣΙΟΣ</t>
  </si>
  <si>
    <t>ΓΚΑΓΚΑΝΑΤΣΙΟΣ ΕΥΑΓΓΕΛΟΣ</t>
  </si>
  <si>
    <t>ΚΟΥΤΙΝΑΣ ΧΡΗΣΤΟΣ</t>
  </si>
  <si>
    <t>ΤΣΑΡΟΥΧΑΣ ΣΤΕΦΑΝΟΣ</t>
  </si>
  <si>
    <t>ΣΟΥΡΣΟΥΡΗΣ ΝΙΚΟΛΑΣ</t>
  </si>
  <si>
    <t>ΣΑΜΑΡΑΣ ΚΩΝ/ΝΟΣ</t>
  </si>
  <si>
    <t>ΠΟ ΒΟΛΟΣ</t>
  </si>
  <si>
    <t>ΧΛΟΠΤΣΙΟΣ ΠΑΣΧΑΛΗΣ</t>
  </si>
  <si>
    <t>ΜΙΧΑΚΗΣ ΓΕΩΡΓΟΣ</t>
  </si>
  <si>
    <t>ΚΑΡΑΓΙΩΡΓΟΣ ΒΑΣΙΛΕΙΟΣ</t>
  </si>
  <si>
    <t>Νο ΑΘΛ.</t>
  </si>
  <si>
    <t>ΚΑΣΟΜΟΥΛΗΣ ΝΙΚΟΛΑΟΣ</t>
  </si>
  <si>
    <t>ΜΠΟΥΡΙΚΑΣ ΠΑΝΑΓΙΩΤΗΣ</t>
  </si>
  <si>
    <t>ΚΑΤΣΙΚΑΣ ΗΡΑΚΛΗΣ</t>
  </si>
  <si>
    <t>ΜΑΝΤΖΑΝΑΣ ΑΘΑΝΑΣΙΟΣ</t>
  </si>
  <si>
    <t>ΠΑΠΑΔΗΜΗΤΡΙΟΥ ΑΘΑΝΑΣΙΟΣ</t>
  </si>
  <si>
    <t>ΘΕΟΔΩΡΟΥ ΒΑΣΙΛΕΙΟΣ</t>
  </si>
  <si>
    <t>ΤΑΣΣΙΟΣ ΚΩΝ/ΝΟΣ</t>
  </si>
  <si>
    <t>ΠΟ ΛΑΡΙΣΑΣ</t>
  </si>
  <si>
    <t xml:space="preserve">ΚΑΡΔΙΤΣΑ </t>
  </si>
  <si>
    <t xml:space="preserve">ΠΑΣΧΑΛΟΠΟΥΛΟΣ ΠΑΣΧΑΛΗΣ </t>
  </si>
  <si>
    <t>ΠΑΣΧΑΛΟΠΟΥΛΟΣ ΝΙΚΟΣ</t>
  </si>
  <si>
    <t>ΠΟΥΛΙΑΝΙΤΗΣ ΒΑΓΓΕΛΗΣ</t>
  </si>
  <si>
    <t>ΜΑΝΤΖΑΒΙΝΟΣ ΑΝΑΣΤΑΣΙΟΣ</t>
  </si>
  <si>
    <t>ΚΑΤΗΓΟΡΙΑ ΜΑΣΤΕΡ</t>
  </si>
  <si>
    <t>ΚΑΤΗΓΟΡΙΑ ΟΠΕΝ</t>
  </si>
  <si>
    <t>ΩΡΑ ΕΚΚ.</t>
  </si>
  <si>
    <t>3ΣΤΡ</t>
  </si>
  <si>
    <t>ΚΑΤΑΤΑΞΗ</t>
  </si>
  <si>
    <t>ΖΕΥΓ.</t>
  </si>
  <si>
    <t>1 ΣΤΡΟΦΕΣ</t>
  </si>
  <si>
    <t>2 ΣΤΡΟΦΕΣ</t>
  </si>
  <si>
    <t>1 ΣΤΡΟΦΗ</t>
  </si>
  <si>
    <t>Ο1'</t>
  </si>
  <si>
    <t>Ο2'</t>
  </si>
  <si>
    <t>03'</t>
  </si>
  <si>
    <t>04'</t>
  </si>
  <si>
    <t>Ο5'</t>
  </si>
  <si>
    <t>06'</t>
  </si>
  <si>
    <t>07'</t>
  </si>
  <si>
    <t>08'</t>
  </si>
  <si>
    <t>ΧΡ.ΕΚΚ.</t>
  </si>
  <si>
    <t>09'</t>
  </si>
  <si>
    <t>10'</t>
  </si>
  <si>
    <t>11'</t>
  </si>
  <si>
    <t>12'</t>
  </si>
  <si>
    <t>13'</t>
  </si>
  <si>
    <t>14'</t>
  </si>
  <si>
    <t>15'</t>
  </si>
  <si>
    <t>16'</t>
  </si>
  <si>
    <t>18'</t>
  </si>
  <si>
    <t>19'</t>
  </si>
  <si>
    <t>20'</t>
  </si>
  <si>
    <t>22'</t>
  </si>
  <si>
    <t>02'</t>
  </si>
  <si>
    <t>01'</t>
  </si>
  <si>
    <t>05'</t>
  </si>
  <si>
    <t>ΜΠΑΡΜΠΟΥΤΗΣ ΤΙΜΟΛΕΩΝ</t>
  </si>
  <si>
    <t>ΒΑΜΒΑΤΗΡΑΣ ΧΡΗΣΤΟΣ</t>
  </si>
  <si>
    <t xml:space="preserve">ΠΗΓΑΣΟΣ </t>
  </si>
  <si>
    <t xml:space="preserve">ΑΣΚΛΗΠΙΟΣ </t>
  </si>
  <si>
    <t>ΓΑΤΗΣ  ΓΙΩΡΓΟΣ</t>
  </si>
  <si>
    <t>ΒΑΡΣΑΝΗΣ ΓΙΩΡΓΙΟΣ</t>
  </si>
  <si>
    <t>ΓΚΑΓΚΑΝΑΤΣΙΟΣ ΣΠΥΡΟΣ</t>
  </si>
  <si>
    <t>ΜΠΡΑΓΙΑΣ ΘΩΜΑΣ</t>
  </si>
  <si>
    <t>ΔΗΜΟΓΙΑΝΝΗΣ ΧΡΗΣΤΟΣ</t>
  </si>
  <si>
    <t>ΔΑΙΔΑΛΟΙ</t>
  </si>
  <si>
    <t>Velvedere</t>
  </si>
  <si>
    <t>Vouki team</t>
  </si>
  <si>
    <t>ΙΩΑΝΝΙΝΑ</t>
  </si>
  <si>
    <t>START LIST---ΧΡΟΝΟΜΕΤΡΗΣΗ</t>
  </si>
  <si>
    <t>START LIST--ΧΡΟΝΟΜΕΤΡΗΣΗ</t>
  </si>
  <si>
    <t>ΠΑΓΑΝΟΣ ΚΩΝ/ΝΟΣ</t>
  </si>
  <si>
    <t>ΜΠΑΞΕΒΑΝΟΣ ΑΛΕΞΑΝΔΡΟΣ</t>
  </si>
  <si>
    <t>23'</t>
  </si>
  <si>
    <t>ΠΑΝΑΘ.</t>
  </si>
  <si>
    <t>24'</t>
  </si>
  <si>
    <t>25'</t>
  </si>
  <si>
    <t>DNF</t>
  </si>
  <si>
    <t>3 ΣΤΡ.</t>
  </si>
  <si>
    <t>ΜΠΑΜΠΑΡΑΜΟΣ ΚΩ/ΝΟΣ</t>
  </si>
  <si>
    <t>ΚΑΡΑΓΓΕΛΗΣ ΔΗΜΗΤΡΗΣ</t>
  </si>
  <si>
    <t>3 ΣΤΡΟΦΗ</t>
  </si>
  <si>
    <t>2  ΣΤΡΟΦH</t>
  </si>
  <si>
    <t>ΚΑTAT.</t>
  </si>
</sst>
</file>

<file path=xl/styles.xml><?xml version="1.0" encoding="utf-8"?>
<styleSheet xmlns="http://schemas.openxmlformats.org/spreadsheetml/2006/main">
  <numFmts count="2">
    <numFmt numFmtId="164" formatCode="[h]:mm:ss;@"/>
    <numFmt numFmtId="165" formatCode="mm:ss.0;@"/>
  </numFmts>
  <fonts count="12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</font>
    <font>
      <sz val="8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</font>
    <font>
      <sz val="8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</font>
    <font>
      <sz val="9"/>
      <color theme="1"/>
      <name val="Times New Roman"/>
      <family val="1"/>
      <charset val="16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20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left"/>
    </xf>
    <xf numFmtId="20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20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2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164" fontId="0" fillId="0" borderId="0" xfId="0" applyNumberFormat="1"/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164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/>
    <xf numFmtId="164" fontId="5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left"/>
    </xf>
    <xf numFmtId="164" fontId="5" fillId="0" borderId="1" xfId="0" applyNumberFormat="1" applyFont="1" applyBorder="1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20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165" fontId="4" fillId="0" borderId="1" xfId="0" applyNumberFormat="1" applyFont="1" applyBorder="1" applyAlignment="1">
      <alignment horizontal="left"/>
    </xf>
    <xf numFmtId="0" fontId="8" fillId="0" borderId="1" xfId="0" applyFont="1" applyBorder="1"/>
    <xf numFmtId="164" fontId="6" fillId="0" borderId="1" xfId="0" applyNumberFormat="1" applyFont="1" applyBorder="1"/>
    <xf numFmtId="0" fontId="8" fillId="0" borderId="0" xfId="0" applyFont="1"/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left"/>
    </xf>
    <xf numFmtId="20" fontId="8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8" fillId="0" borderId="1" xfId="0" applyFont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6" fillId="0" borderId="0" xfId="0" applyFont="1"/>
    <xf numFmtId="0" fontId="4" fillId="0" borderId="1" xfId="0" applyFont="1" applyBorder="1" applyAlignment="1">
      <alignment horizontal="center"/>
    </xf>
    <xf numFmtId="20" fontId="6" fillId="0" borderId="2" xfId="0" applyNumberFormat="1" applyFont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8" fillId="0" borderId="0" xfId="0" applyNumberFormat="1" applyFont="1" applyAlignment="1">
      <alignment horizontal="center"/>
    </xf>
    <xf numFmtId="165" fontId="6" fillId="0" borderId="1" xfId="0" applyNumberFormat="1" applyFont="1" applyBorder="1" applyAlignment="1">
      <alignment horizontal="left"/>
    </xf>
    <xf numFmtId="20" fontId="6" fillId="0" borderId="1" xfId="0" applyNumberFormat="1" applyFont="1" applyBorder="1" applyAlignment="1">
      <alignment horizontal="left"/>
    </xf>
    <xf numFmtId="0" fontId="6" fillId="0" borderId="0" xfId="0" applyFont="1" applyAlignment="1">
      <alignment horizontal="left"/>
    </xf>
    <xf numFmtId="165" fontId="6" fillId="0" borderId="0" xfId="0" applyNumberFormat="1" applyFont="1" applyAlignment="1">
      <alignment horizontal="lef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4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5"/>
  <sheetViews>
    <sheetView tabSelected="1" topLeftCell="B1" zoomScale="168" workbookViewId="0">
      <selection activeCell="G1" sqref="G1:G1048576"/>
    </sheetView>
  </sheetViews>
  <sheetFormatPr defaultColWidth="8.85546875" defaultRowHeight="12"/>
  <cols>
    <col min="1" max="1" width="3.140625" style="53" bestFit="1" customWidth="1"/>
    <col min="2" max="2" width="7.7109375" style="71" customWidth="1"/>
    <col min="3" max="3" width="6.140625" style="69" customWidth="1"/>
    <col min="4" max="4" width="4.28515625" style="71" customWidth="1"/>
    <col min="5" max="5" width="21.42578125" style="69" customWidth="1"/>
    <col min="6" max="6" width="10.28515625" style="53" customWidth="1"/>
    <col min="7" max="7" width="4.85546875" style="71" customWidth="1"/>
    <col min="8" max="8" width="8.28515625" style="70" customWidth="1"/>
    <col min="9" max="9" width="6.85546875" style="70" customWidth="1"/>
    <col min="10" max="10" width="8.28515625" style="71" customWidth="1"/>
    <col min="11" max="16384" width="8.85546875" style="53"/>
  </cols>
  <sheetData>
    <row r="1" spans="1:10">
      <c r="B1" s="34"/>
      <c r="C1" s="39"/>
      <c r="D1" s="34"/>
      <c r="E1" s="54" t="s">
        <v>136</v>
      </c>
      <c r="F1" s="35"/>
      <c r="G1" s="34"/>
      <c r="H1" s="67"/>
      <c r="I1" s="67"/>
      <c r="J1" s="34"/>
    </row>
    <row r="2" spans="1:10">
      <c r="B2" s="34"/>
      <c r="C2" s="39"/>
      <c r="D2" s="34"/>
      <c r="E2" s="54" t="s">
        <v>0</v>
      </c>
      <c r="F2" s="35"/>
      <c r="G2" s="34"/>
      <c r="H2" s="67"/>
      <c r="I2" s="67"/>
      <c r="J2" s="34"/>
    </row>
    <row r="3" spans="1:10">
      <c r="B3" s="54" t="s">
        <v>91</v>
      </c>
      <c r="C3" s="22" t="s">
        <v>106</v>
      </c>
      <c r="D3" s="54" t="s">
        <v>94</v>
      </c>
      <c r="E3" s="22" t="s">
        <v>6</v>
      </c>
      <c r="F3" s="23" t="s">
        <v>4</v>
      </c>
      <c r="G3" s="54" t="s">
        <v>75</v>
      </c>
      <c r="H3" s="40" t="s">
        <v>97</v>
      </c>
      <c r="I3" s="40" t="s">
        <v>5</v>
      </c>
      <c r="J3" s="54" t="s">
        <v>93</v>
      </c>
    </row>
    <row r="4" spans="1:10">
      <c r="A4" s="53">
        <v>15</v>
      </c>
      <c r="B4" s="36">
        <v>0.48402777777777778</v>
      </c>
      <c r="C4" s="68"/>
      <c r="D4" s="74">
        <v>8</v>
      </c>
      <c r="E4" s="37"/>
      <c r="F4" s="35"/>
      <c r="G4" s="34">
        <v>30</v>
      </c>
      <c r="H4" s="67"/>
      <c r="I4" s="67">
        <f t="shared" ref="I4:I21" si="0">H4-B4</f>
        <v>-0.48402777777777778</v>
      </c>
      <c r="J4" s="34"/>
    </row>
    <row r="5" spans="1:10">
      <c r="A5" s="53">
        <v>16</v>
      </c>
      <c r="B5" s="36">
        <v>5.5555555555555558E-3</v>
      </c>
      <c r="C5" s="39" t="s">
        <v>104</v>
      </c>
      <c r="D5" s="74">
        <v>8</v>
      </c>
      <c r="E5" s="37"/>
      <c r="F5" s="35"/>
      <c r="G5" s="34">
        <v>31</v>
      </c>
      <c r="H5" s="67"/>
      <c r="I5" s="67">
        <f t="shared" si="0"/>
        <v>-5.5555555555555558E-3</v>
      </c>
      <c r="J5" s="34"/>
    </row>
    <row r="6" spans="1:10">
      <c r="A6" s="53">
        <v>7</v>
      </c>
      <c r="B6" s="36">
        <v>2.0833333333333333E-3</v>
      </c>
      <c r="C6" s="68"/>
      <c r="D6" s="74">
        <v>4</v>
      </c>
      <c r="E6" s="38" t="s">
        <v>18</v>
      </c>
      <c r="F6" s="35" t="s">
        <v>20</v>
      </c>
      <c r="G6" s="34">
        <v>21</v>
      </c>
      <c r="H6" s="67">
        <v>1.4670833333333334E-2</v>
      </c>
      <c r="I6" s="67">
        <f t="shared" si="0"/>
        <v>1.2587500000000001E-2</v>
      </c>
      <c r="J6" s="34">
        <v>1</v>
      </c>
    </row>
    <row r="7" spans="1:10">
      <c r="A7" s="53">
        <v>8</v>
      </c>
      <c r="B7" s="36">
        <v>2.0833333333333333E-3</v>
      </c>
      <c r="C7" s="39" t="s">
        <v>100</v>
      </c>
      <c r="D7" s="74">
        <v>4</v>
      </c>
      <c r="E7" s="38" t="s">
        <v>23</v>
      </c>
      <c r="F7" s="35" t="s">
        <v>20</v>
      </c>
      <c r="G7" s="34">
        <v>22</v>
      </c>
      <c r="H7" s="67">
        <v>1.4670833333333334E-2</v>
      </c>
      <c r="I7" s="67">
        <f t="shared" si="0"/>
        <v>1.2587500000000001E-2</v>
      </c>
      <c r="J7" s="34">
        <v>1</v>
      </c>
    </row>
    <row r="8" spans="1:10">
      <c r="A8" s="53">
        <v>9</v>
      </c>
      <c r="B8" s="36">
        <v>2.7777777777777779E-3</v>
      </c>
      <c r="C8" s="68"/>
      <c r="D8" s="74">
        <v>5</v>
      </c>
      <c r="E8" s="37" t="s">
        <v>12</v>
      </c>
      <c r="F8" s="35" t="s">
        <v>9</v>
      </c>
      <c r="G8" s="34">
        <v>23</v>
      </c>
      <c r="H8" s="67">
        <v>1.5706018518518518E-2</v>
      </c>
      <c r="I8" s="67">
        <f t="shared" si="0"/>
        <v>1.292824074074074E-2</v>
      </c>
      <c r="J8" s="34">
        <v>2</v>
      </c>
    </row>
    <row r="9" spans="1:10">
      <c r="A9" s="53">
        <v>10</v>
      </c>
      <c r="B9" s="36">
        <v>2.7777777777777779E-3</v>
      </c>
      <c r="C9" s="39" t="s">
        <v>101</v>
      </c>
      <c r="D9" s="74">
        <v>5</v>
      </c>
      <c r="E9" s="37" t="s">
        <v>13</v>
      </c>
      <c r="F9" s="35" t="s">
        <v>9</v>
      </c>
      <c r="G9" s="34">
        <v>24</v>
      </c>
      <c r="H9" s="67">
        <v>1.5706018518518518E-2</v>
      </c>
      <c r="I9" s="67">
        <f t="shared" si="0"/>
        <v>1.292824074074074E-2</v>
      </c>
      <c r="J9" s="34">
        <v>2</v>
      </c>
    </row>
    <row r="10" spans="1:10">
      <c r="A10" s="53">
        <v>3</v>
      </c>
      <c r="B10" s="36">
        <v>6.9444444444444447E-4</v>
      </c>
      <c r="C10" s="68"/>
      <c r="D10" s="54">
        <v>2</v>
      </c>
      <c r="E10" s="39" t="s">
        <v>14</v>
      </c>
      <c r="F10" s="35" t="s">
        <v>8</v>
      </c>
      <c r="G10" s="34">
        <v>16</v>
      </c>
      <c r="H10" s="67">
        <v>1.3803240740740739E-2</v>
      </c>
      <c r="I10" s="67">
        <f t="shared" si="0"/>
        <v>1.3108796296296295E-2</v>
      </c>
      <c r="J10" s="34">
        <v>3</v>
      </c>
    </row>
    <row r="11" spans="1:10">
      <c r="A11" s="53">
        <v>4</v>
      </c>
      <c r="B11" s="36">
        <v>6.9444444444444447E-4</v>
      </c>
      <c r="C11" s="39" t="s">
        <v>98</v>
      </c>
      <c r="D11" s="54">
        <v>2</v>
      </c>
      <c r="E11" s="39" t="s">
        <v>15</v>
      </c>
      <c r="F11" s="35" t="s">
        <v>8</v>
      </c>
      <c r="G11" s="34">
        <v>18</v>
      </c>
      <c r="H11" s="67">
        <v>1.3803240740740739E-2</v>
      </c>
      <c r="I11" s="67">
        <f t="shared" si="0"/>
        <v>1.3108796296296295E-2</v>
      </c>
      <c r="J11" s="34">
        <v>3</v>
      </c>
    </row>
    <row r="12" spans="1:10">
      <c r="A12" s="53">
        <v>1</v>
      </c>
      <c r="B12" s="36">
        <v>0</v>
      </c>
      <c r="C12" s="68"/>
      <c r="D12" s="54">
        <v>1</v>
      </c>
      <c r="E12" s="37" t="s">
        <v>10</v>
      </c>
      <c r="F12" s="35" t="s">
        <v>9</v>
      </c>
      <c r="G12" s="34">
        <v>2</v>
      </c>
      <c r="H12" s="67">
        <v>1.3291435185185186E-2</v>
      </c>
      <c r="I12" s="67">
        <f t="shared" si="0"/>
        <v>1.3291435185185186E-2</v>
      </c>
      <c r="J12" s="34">
        <v>4</v>
      </c>
    </row>
    <row r="13" spans="1:10">
      <c r="A13" s="53">
        <v>2</v>
      </c>
      <c r="B13" s="36">
        <v>0</v>
      </c>
      <c r="C13" s="39">
        <v>0</v>
      </c>
      <c r="D13" s="54">
        <v>1</v>
      </c>
      <c r="E13" s="37" t="s">
        <v>11</v>
      </c>
      <c r="F13" s="35" t="s">
        <v>9</v>
      </c>
      <c r="G13" s="34">
        <v>5</v>
      </c>
      <c r="H13" s="67">
        <v>1.3291435185185186E-2</v>
      </c>
      <c r="I13" s="67">
        <f t="shared" si="0"/>
        <v>1.3291435185185186E-2</v>
      </c>
      <c r="J13" s="34">
        <v>4</v>
      </c>
    </row>
    <row r="14" spans="1:10">
      <c r="A14" s="53">
        <v>13</v>
      </c>
      <c r="B14" s="36">
        <v>4.1666666666666666E-3</v>
      </c>
      <c r="C14" s="68"/>
      <c r="D14" s="74">
        <v>7</v>
      </c>
      <c r="E14" s="38" t="s">
        <v>19</v>
      </c>
      <c r="F14" s="35" t="s">
        <v>20</v>
      </c>
      <c r="G14" s="34">
        <v>28</v>
      </c>
      <c r="H14" s="67">
        <v>1.7789351851851851E-2</v>
      </c>
      <c r="I14" s="67">
        <f t="shared" si="0"/>
        <v>1.3622685185185186E-2</v>
      </c>
      <c r="J14" s="34">
        <v>5</v>
      </c>
    </row>
    <row r="15" spans="1:10">
      <c r="A15" s="53">
        <v>14</v>
      </c>
      <c r="B15" s="36">
        <v>4.1666666666666666E-3</v>
      </c>
      <c r="C15" s="39" t="s">
        <v>103</v>
      </c>
      <c r="D15" s="74">
        <v>7</v>
      </c>
      <c r="E15" s="38" t="s">
        <v>24</v>
      </c>
      <c r="F15" s="35" t="s">
        <v>20</v>
      </c>
      <c r="G15" s="34">
        <v>29</v>
      </c>
      <c r="H15" s="67">
        <v>1.7789814814814817E-2</v>
      </c>
      <c r="I15" s="67">
        <f t="shared" si="0"/>
        <v>1.3623148148148152E-2</v>
      </c>
      <c r="J15" s="34">
        <v>5</v>
      </c>
    </row>
    <row r="16" spans="1:10">
      <c r="A16" s="53">
        <v>5</v>
      </c>
      <c r="B16" s="36">
        <v>1.3888888888888889E-3</v>
      </c>
      <c r="C16" s="68"/>
      <c r="D16" s="54">
        <v>3</v>
      </c>
      <c r="E16" s="38" t="s">
        <v>16</v>
      </c>
      <c r="F16" s="35" t="s">
        <v>7</v>
      </c>
      <c r="G16" s="34">
        <v>19</v>
      </c>
      <c r="H16" s="67">
        <v>1.6137037037037037E-2</v>
      </c>
      <c r="I16" s="67">
        <f t="shared" si="0"/>
        <v>1.4748148148148147E-2</v>
      </c>
      <c r="J16" s="34">
        <v>6</v>
      </c>
    </row>
    <row r="17" spans="1:10">
      <c r="A17" s="53">
        <v>6</v>
      </c>
      <c r="B17" s="36">
        <v>1.3888888888888889E-3</v>
      </c>
      <c r="C17" s="39" t="s">
        <v>99</v>
      </c>
      <c r="D17" s="54">
        <v>3</v>
      </c>
      <c r="E17" s="38" t="s">
        <v>17</v>
      </c>
      <c r="F17" s="35" t="s">
        <v>7</v>
      </c>
      <c r="G17" s="34">
        <v>20</v>
      </c>
      <c r="H17" s="67">
        <v>1.6137037037037037E-2</v>
      </c>
      <c r="I17" s="67">
        <f t="shared" si="0"/>
        <v>1.4748148148148147E-2</v>
      </c>
      <c r="J17" s="34">
        <v>6</v>
      </c>
    </row>
    <row r="18" spans="1:10">
      <c r="A18" s="53">
        <v>11</v>
      </c>
      <c r="B18" s="36">
        <v>3.472222222222222E-3</v>
      </c>
      <c r="C18" s="68"/>
      <c r="D18" s="74">
        <v>6</v>
      </c>
      <c r="E18" s="38" t="s">
        <v>21</v>
      </c>
      <c r="F18" s="35" t="s">
        <v>7</v>
      </c>
      <c r="G18" s="34">
        <v>25</v>
      </c>
      <c r="H18" s="67">
        <v>1.8487268518518517E-2</v>
      </c>
      <c r="I18" s="67">
        <f t="shared" si="0"/>
        <v>1.5015046296296295E-2</v>
      </c>
      <c r="J18" s="34">
        <v>7</v>
      </c>
    </row>
    <row r="19" spans="1:10">
      <c r="A19" s="53">
        <v>12</v>
      </c>
      <c r="B19" s="36">
        <v>3.472222222222222E-3</v>
      </c>
      <c r="C19" s="39" t="s">
        <v>102</v>
      </c>
      <c r="D19" s="74">
        <v>6</v>
      </c>
      <c r="E19" s="38" t="s">
        <v>22</v>
      </c>
      <c r="F19" s="35" t="s">
        <v>8</v>
      </c>
      <c r="G19" s="34">
        <v>27</v>
      </c>
      <c r="H19" s="67">
        <v>1.8487268518518517E-2</v>
      </c>
      <c r="I19" s="67">
        <f t="shared" si="0"/>
        <v>1.5015046296296295E-2</v>
      </c>
      <c r="J19" s="34">
        <v>7</v>
      </c>
    </row>
    <row r="20" spans="1:10">
      <c r="A20" s="53">
        <v>18</v>
      </c>
      <c r="B20" s="36">
        <v>5.5555555555555558E-3</v>
      </c>
      <c r="C20" s="39"/>
      <c r="D20" s="74">
        <v>9</v>
      </c>
      <c r="E20" s="39" t="s">
        <v>26</v>
      </c>
      <c r="F20" s="35" t="s">
        <v>27</v>
      </c>
      <c r="G20" s="34">
        <v>33</v>
      </c>
      <c r="H20" s="67">
        <v>2.1725578703703705E-2</v>
      </c>
      <c r="I20" s="67">
        <f t="shared" si="0"/>
        <v>1.6170023148148149E-2</v>
      </c>
      <c r="J20" s="34">
        <v>8</v>
      </c>
    </row>
    <row r="21" spans="1:10">
      <c r="A21" s="53">
        <v>17</v>
      </c>
      <c r="B21" s="36">
        <v>5.5555555555555558E-3</v>
      </c>
      <c r="C21" s="39" t="s">
        <v>105</v>
      </c>
      <c r="D21" s="74">
        <v>9</v>
      </c>
      <c r="E21" s="38" t="s">
        <v>25</v>
      </c>
      <c r="F21" s="35" t="s">
        <v>27</v>
      </c>
      <c r="G21" s="34">
        <v>32</v>
      </c>
      <c r="H21" s="67">
        <v>2.1725578703703705E-2</v>
      </c>
      <c r="I21" s="67">
        <f t="shared" si="0"/>
        <v>1.6170023148148149E-2</v>
      </c>
      <c r="J21" s="34">
        <v>8</v>
      </c>
    </row>
    <row r="22" spans="1:10">
      <c r="B22" s="53"/>
      <c r="E22" s="53"/>
    </row>
    <row r="23" spans="1:10">
      <c r="B23" s="53"/>
      <c r="E23" s="53"/>
    </row>
    <row r="24" spans="1:10">
      <c r="B24" s="53"/>
      <c r="E24" s="53"/>
    </row>
    <row r="41" spans="5:5">
      <c r="E41" s="72"/>
    </row>
    <row r="42" spans="5:5">
      <c r="E42" s="72"/>
    </row>
    <row r="43" spans="5:5">
      <c r="E43" s="73"/>
    </row>
    <row r="44" spans="5:5">
      <c r="E44" s="73"/>
    </row>
    <row r="64" spans="5:5">
      <c r="E64" s="72"/>
    </row>
    <row r="65" spans="5:5">
      <c r="E65" s="72"/>
    </row>
    <row r="94" spans="5:5">
      <c r="E94" s="72"/>
    </row>
    <row r="95" spans="5:5">
      <c r="E95" s="72"/>
    </row>
  </sheetData>
  <sortState ref="A5:J21">
    <sortCondition ref="I5:I21"/>
  </sortState>
  <phoneticPr fontId="3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5"/>
  <sheetViews>
    <sheetView view="pageLayout" topLeftCell="B1" zoomScale="125" zoomScalePageLayoutView="125" workbookViewId="0">
      <selection activeCell="C20" sqref="C20"/>
    </sheetView>
  </sheetViews>
  <sheetFormatPr defaultColWidth="8.85546875" defaultRowHeight="15"/>
  <cols>
    <col min="1" max="1" width="3.140625" bestFit="1" customWidth="1"/>
    <col min="2" max="2" width="6.7109375" customWidth="1"/>
    <col min="3" max="3" width="6.140625" customWidth="1"/>
    <col min="4" max="4" width="4.42578125" style="2" customWidth="1"/>
    <col min="5" max="5" width="24.140625" bestFit="1" customWidth="1"/>
    <col min="6" max="6" width="10.140625" bestFit="1" customWidth="1"/>
    <col min="7" max="7" width="7" style="2" customWidth="1"/>
    <col min="8" max="9" width="9.7109375" hidden="1" customWidth="1"/>
    <col min="10" max="10" width="7.7109375" style="20" customWidth="1"/>
    <col min="11" max="11" width="7.42578125" style="32" customWidth="1"/>
    <col min="12" max="12" width="8.140625" style="18" customWidth="1"/>
  </cols>
  <sheetData>
    <row r="1" spans="1:12">
      <c r="B1" s="6"/>
      <c r="C1" s="6"/>
      <c r="D1" s="10"/>
      <c r="E1" s="75" t="s">
        <v>136</v>
      </c>
      <c r="F1" s="75"/>
      <c r="G1" s="7"/>
      <c r="H1" s="6"/>
      <c r="I1" s="6"/>
      <c r="J1" s="19"/>
      <c r="K1" s="30"/>
      <c r="L1" s="15"/>
    </row>
    <row r="2" spans="1:12">
      <c r="B2" s="6"/>
      <c r="C2" s="6"/>
      <c r="D2" s="10"/>
      <c r="E2" s="75" t="s">
        <v>28</v>
      </c>
      <c r="F2" s="75"/>
      <c r="G2" s="7"/>
      <c r="H2" s="6"/>
      <c r="I2" s="6"/>
      <c r="J2" s="19"/>
      <c r="K2" s="30"/>
      <c r="L2" s="15"/>
    </row>
    <row r="3" spans="1:12">
      <c r="B3" s="26" t="s">
        <v>91</v>
      </c>
      <c r="C3" s="26" t="s">
        <v>106</v>
      </c>
      <c r="D3" s="27" t="s">
        <v>94</v>
      </c>
      <c r="E3" s="27" t="s">
        <v>6</v>
      </c>
      <c r="F3" s="28" t="s">
        <v>4</v>
      </c>
      <c r="G3" s="27" t="s">
        <v>75</v>
      </c>
      <c r="H3" s="28"/>
      <c r="I3" s="28"/>
      <c r="J3" s="29" t="s">
        <v>144</v>
      </c>
      <c r="K3" s="31" t="s">
        <v>5</v>
      </c>
      <c r="L3" s="26" t="s">
        <v>93</v>
      </c>
    </row>
    <row r="4" spans="1:12">
      <c r="A4">
        <v>1</v>
      </c>
      <c r="B4" s="12">
        <v>8.3333333333333332E-3</v>
      </c>
      <c r="C4" s="8"/>
      <c r="D4" s="7">
        <v>1</v>
      </c>
      <c r="E4" s="11" t="s">
        <v>40</v>
      </c>
      <c r="F4" s="6" t="s">
        <v>42</v>
      </c>
      <c r="G4" s="10">
        <v>40</v>
      </c>
      <c r="H4" s="6"/>
      <c r="I4" s="6"/>
      <c r="J4" s="19">
        <v>4.5173611111111116E-2</v>
      </c>
      <c r="K4" s="30">
        <f t="shared" ref="K4:K27" si="0">J4-B4</f>
        <v>3.6840277777777784E-2</v>
      </c>
      <c r="L4" s="15">
        <v>1</v>
      </c>
    </row>
    <row r="5" spans="1:12">
      <c r="A5">
        <v>2</v>
      </c>
      <c r="B5" s="14">
        <v>8.3333333333333332E-3</v>
      </c>
      <c r="C5" s="5" t="s">
        <v>107</v>
      </c>
      <c r="D5" s="7">
        <v>1</v>
      </c>
      <c r="E5" s="11" t="s">
        <v>41</v>
      </c>
      <c r="F5" s="6" t="s">
        <v>42</v>
      </c>
      <c r="G5" s="10">
        <v>41</v>
      </c>
      <c r="H5" s="6"/>
      <c r="I5" s="6"/>
      <c r="J5" s="19">
        <v>4.5173611111111116E-2</v>
      </c>
      <c r="K5" s="30">
        <f t="shared" si="0"/>
        <v>3.6840277777777784E-2</v>
      </c>
      <c r="L5" s="15">
        <v>1</v>
      </c>
    </row>
    <row r="6" spans="1:12">
      <c r="A6">
        <v>27</v>
      </c>
      <c r="B6" s="14">
        <v>1.7361111111111112E-2</v>
      </c>
      <c r="C6" s="8"/>
      <c r="D6" s="16">
        <v>14</v>
      </c>
      <c r="E6" s="11" t="s">
        <v>138</v>
      </c>
      <c r="F6" s="6" t="s">
        <v>9</v>
      </c>
      <c r="G6" s="10">
        <v>67</v>
      </c>
      <c r="H6" s="6"/>
      <c r="I6" s="6"/>
      <c r="J6" s="19">
        <v>5.4502314814814816E-2</v>
      </c>
      <c r="K6" s="30">
        <f t="shared" si="0"/>
        <v>3.7141203703703704E-2</v>
      </c>
      <c r="L6" s="15">
        <v>2</v>
      </c>
    </row>
    <row r="7" spans="1:12">
      <c r="A7">
        <v>28</v>
      </c>
      <c r="B7" s="14">
        <v>1.7361111111111112E-2</v>
      </c>
      <c r="C7" s="5" t="s">
        <v>141</v>
      </c>
      <c r="D7" s="16">
        <v>14</v>
      </c>
      <c r="E7" s="11" t="s">
        <v>45</v>
      </c>
      <c r="F7" s="6" t="s">
        <v>9</v>
      </c>
      <c r="G7" s="10">
        <v>68</v>
      </c>
      <c r="H7" s="6"/>
      <c r="I7" s="6"/>
      <c r="J7" s="19">
        <v>5.4502314814814816E-2</v>
      </c>
      <c r="K7" s="30">
        <f t="shared" si="0"/>
        <v>3.7141203703703704E-2</v>
      </c>
      <c r="L7" s="15">
        <v>2</v>
      </c>
    </row>
    <row r="8" spans="1:12">
      <c r="A8">
        <v>17</v>
      </c>
      <c r="B8" s="12">
        <v>1.3888888888888888E-2</v>
      </c>
      <c r="C8" s="8"/>
      <c r="D8" s="16">
        <v>9</v>
      </c>
      <c r="E8" s="10" t="s">
        <v>53</v>
      </c>
      <c r="F8" s="6" t="s">
        <v>42</v>
      </c>
      <c r="G8" s="10">
        <v>56</v>
      </c>
      <c r="H8" s="6"/>
      <c r="I8" s="6"/>
      <c r="J8" s="19">
        <v>5.122685185185185E-2</v>
      </c>
      <c r="K8" s="30">
        <f t="shared" si="0"/>
        <v>3.7337962962962962E-2</v>
      </c>
      <c r="L8" s="15">
        <v>3</v>
      </c>
    </row>
    <row r="9" spans="1:12">
      <c r="A9">
        <v>18</v>
      </c>
      <c r="B9" s="14">
        <v>1.3888888888888888E-2</v>
      </c>
      <c r="C9" s="5" t="s">
        <v>116</v>
      </c>
      <c r="D9" s="16">
        <v>9</v>
      </c>
      <c r="E9" s="10" t="s">
        <v>54</v>
      </c>
      <c r="F9" s="6" t="s">
        <v>42</v>
      </c>
      <c r="G9" s="10">
        <v>57</v>
      </c>
      <c r="H9" s="6"/>
      <c r="I9" s="6"/>
      <c r="J9" s="19">
        <v>5.122685185185185E-2</v>
      </c>
      <c r="K9" s="30">
        <f t="shared" si="0"/>
        <v>3.7337962962962962E-2</v>
      </c>
      <c r="L9" s="15">
        <v>3</v>
      </c>
    </row>
    <row r="10" spans="1:12">
      <c r="A10">
        <v>25</v>
      </c>
      <c r="B10" s="12">
        <v>1.6666666666666666E-2</v>
      </c>
      <c r="C10" s="8"/>
      <c r="D10" s="16">
        <v>13</v>
      </c>
      <c r="E10" s="10" t="s">
        <v>55</v>
      </c>
      <c r="F10" s="6" t="s">
        <v>42</v>
      </c>
      <c r="G10" s="10">
        <v>65</v>
      </c>
      <c r="H10" s="6"/>
      <c r="I10" s="6"/>
      <c r="J10" s="19">
        <v>5.5925925925925928E-2</v>
      </c>
      <c r="K10" s="30">
        <f t="shared" si="0"/>
        <v>3.9259259259259258E-2</v>
      </c>
      <c r="L10" s="15">
        <v>4</v>
      </c>
    </row>
    <row r="11" spans="1:12">
      <c r="A11">
        <v>26</v>
      </c>
      <c r="B11" s="14">
        <v>1.6666666666666666E-2</v>
      </c>
      <c r="C11" s="5" t="s">
        <v>139</v>
      </c>
      <c r="D11" s="16">
        <v>13</v>
      </c>
      <c r="E11" s="10" t="s">
        <v>56</v>
      </c>
      <c r="F11" s="6" t="s">
        <v>42</v>
      </c>
      <c r="G11" s="10">
        <v>66</v>
      </c>
      <c r="H11" s="6"/>
      <c r="I11" s="6"/>
      <c r="J11" s="19">
        <v>5.5925925925925928E-2</v>
      </c>
      <c r="K11" s="30">
        <f t="shared" si="0"/>
        <v>3.9259259259259258E-2</v>
      </c>
      <c r="L11" s="15">
        <v>4</v>
      </c>
    </row>
    <row r="12" spans="1:12">
      <c r="A12">
        <v>19</v>
      </c>
      <c r="B12" s="12">
        <v>1.4583333333333332E-2</v>
      </c>
      <c r="C12" s="8"/>
      <c r="D12" s="16">
        <v>10</v>
      </c>
      <c r="E12" s="10" t="s">
        <v>51</v>
      </c>
      <c r="F12" s="6" t="s">
        <v>124</v>
      </c>
      <c r="G12" s="10">
        <v>58</v>
      </c>
      <c r="H12" s="6"/>
      <c r="I12" s="6"/>
      <c r="J12" s="19">
        <v>5.4004629629629632E-2</v>
      </c>
      <c r="K12" s="30">
        <f t="shared" si="0"/>
        <v>3.9421296296296301E-2</v>
      </c>
      <c r="L12" s="15">
        <v>5</v>
      </c>
    </row>
    <row r="13" spans="1:12">
      <c r="A13">
        <v>20</v>
      </c>
      <c r="B13" s="14">
        <v>1.4583333333333332E-2</v>
      </c>
      <c r="C13" s="5" t="s">
        <v>117</v>
      </c>
      <c r="D13" s="16">
        <v>10</v>
      </c>
      <c r="E13" s="10" t="s">
        <v>52</v>
      </c>
      <c r="F13" s="6" t="s">
        <v>124</v>
      </c>
      <c r="G13" s="10">
        <v>60</v>
      </c>
      <c r="H13" s="6"/>
      <c r="I13" s="6"/>
      <c r="J13" s="19">
        <v>5.4004629629629632E-2</v>
      </c>
      <c r="K13" s="30">
        <f t="shared" si="0"/>
        <v>3.9421296296296301E-2</v>
      </c>
      <c r="L13" s="15">
        <v>5</v>
      </c>
    </row>
    <row r="14" spans="1:12">
      <c r="A14">
        <v>31</v>
      </c>
      <c r="B14" s="12">
        <v>1.8749999999999999E-2</v>
      </c>
      <c r="C14" s="8"/>
      <c r="D14" s="16">
        <v>12</v>
      </c>
      <c r="E14" s="11" t="s">
        <v>48</v>
      </c>
      <c r="F14" s="6" t="s">
        <v>44</v>
      </c>
      <c r="G14" s="10">
        <v>63</v>
      </c>
      <c r="H14" s="6"/>
      <c r="I14" s="6"/>
      <c r="J14" s="19">
        <v>5.8668981481481482E-2</v>
      </c>
      <c r="K14" s="30">
        <f t="shared" si="0"/>
        <v>3.9918981481481486E-2</v>
      </c>
      <c r="L14" s="15">
        <v>6</v>
      </c>
    </row>
    <row r="15" spans="1:12">
      <c r="A15">
        <v>32</v>
      </c>
      <c r="B15" s="14">
        <v>1.8749999999999999E-2</v>
      </c>
      <c r="C15" s="5" t="s">
        <v>118</v>
      </c>
      <c r="D15" s="16">
        <v>12</v>
      </c>
      <c r="E15" s="10" t="s">
        <v>49</v>
      </c>
      <c r="F15" s="6" t="s">
        <v>44</v>
      </c>
      <c r="G15" s="10">
        <v>64</v>
      </c>
      <c r="H15" s="6"/>
      <c r="I15" s="6"/>
      <c r="J15" s="19">
        <v>5.8668981481481482E-2</v>
      </c>
      <c r="K15" s="30">
        <f t="shared" si="0"/>
        <v>3.9918981481481486E-2</v>
      </c>
      <c r="L15" s="15">
        <v>6</v>
      </c>
    </row>
    <row r="16" spans="1:12">
      <c r="A16">
        <v>5</v>
      </c>
      <c r="B16" s="12">
        <v>9.7222222222222224E-3</v>
      </c>
      <c r="C16" s="8"/>
      <c r="D16" s="7">
        <v>3</v>
      </c>
      <c r="E16" s="11" t="s">
        <v>34</v>
      </c>
      <c r="F16" s="6" t="s">
        <v>50</v>
      </c>
      <c r="G16" s="10">
        <v>44</v>
      </c>
      <c r="H16" s="6"/>
      <c r="I16" s="6"/>
      <c r="J16" s="19">
        <v>5.004629629629629E-2</v>
      </c>
      <c r="K16" s="30">
        <f t="shared" si="0"/>
        <v>4.0324074074074068E-2</v>
      </c>
      <c r="L16" s="15">
        <v>7</v>
      </c>
    </row>
    <row r="17" spans="1:12">
      <c r="A17">
        <v>6</v>
      </c>
      <c r="B17" s="14">
        <v>9.7222222222222224E-3</v>
      </c>
      <c r="C17" s="5" t="s">
        <v>111</v>
      </c>
      <c r="D17" s="7">
        <v>3</v>
      </c>
      <c r="E17" s="11" t="s">
        <v>35</v>
      </c>
      <c r="F17" s="6" t="s">
        <v>43</v>
      </c>
      <c r="G17" s="10">
        <v>45</v>
      </c>
      <c r="H17" s="6"/>
      <c r="I17" s="6"/>
      <c r="J17" s="19">
        <v>5.004629629629629E-2</v>
      </c>
      <c r="K17" s="30">
        <f t="shared" si="0"/>
        <v>4.0324074074074068E-2</v>
      </c>
      <c r="L17" s="15">
        <v>7</v>
      </c>
    </row>
    <row r="18" spans="1:12">
      <c r="A18">
        <v>7</v>
      </c>
      <c r="B18" s="12">
        <v>1.0416666666666666E-2</v>
      </c>
      <c r="C18" s="8"/>
      <c r="D18" s="16">
        <v>4</v>
      </c>
      <c r="E18" s="10" t="s">
        <v>31</v>
      </c>
      <c r="F18" s="6" t="s">
        <v>125</v>
      </c>
      <c r="G18" s="10">
        <v>46</v>
      </c>
      <c r="H18" s="6"/>
      <c r="I18" s="6"/>
      <c r="J18" s="19">
        <v>5.1145833333333335E-2</v>
      </c>
      <c r="K18" s="30">
        <f t="shared" si="0"/>
        <v>4.072916666666667E-2</v>
      </c>
      <c r="L18" s="15">
        <v>8</v>
      </c>
    </row>
    <row r="19" spans="1:12">
      <c r="A19">
        <v>8</v>
      </c>
      <c r="B19" s="14">
        <v>1.0416666666666666E-2</v>
      </c>
      <c r="C19" s="5" t="s">
        <v>112</v>
      </c>
      <c r="D19" s="16">
        <v>4</v>
      </c>
      <c r="E19" s="10" t="s">
        <v>32</v>
      </c>
      <c r="F19" s="6" t="s">
        <v>125</v>
      </c>
      <c r="G19" s="10">
        <v>47</v>
      </c>
      <c r="H19" s="6"/>
      <c r="I19" s="6"/>
      <c r="J19" s="19">
        <v>5.1145833333333335E-2</v>
      </c>
      <c r="K19" s="30">
        <f t="shared" si="0"/>
        <v>4.072916666666667E-2</v>
      </c>
      <c r="L19" s="15">
        <v>8</v>
      </c>
    </row>
    <row r="20" spans="1:12">
      <c r="A20">
        <v>3</v>
      </c>
      <c r="B20" s="12">
        <v>9.0277777777777787E-3</v>
      </c>
      <c r="C20" s="8"/>
      <c r="D20" s="7">
        <v>2</v>
      </c>
      <c r="E20" s="9" t="s">
        <v>29</v>
      </c>
      <c r="F20" s="6" t="s">
        <v>124</v>
      </c>
      <c r="G20" s="10">
        <v>42</v>
      </c>
      <c r="H20" s="6"/>
      <c r="I20" s="6"/>
      <c r="J20" s="19">
        <v>4.9791666666666672E-2</v>
      </c>
      <c r="K20" s="30">
        <f t="shared" si="0"/>
        <v>4.0763888888888891E-2</v>
      </c>
      <c r="L20" s="15">
        <v>9</v>
      </c>
    </row>
    <row r="21" spans="1:12">
      <c r="A21">
        <v>4</v>
      </c>
      <c r="B21" s="14">
        <v>9.0277777777777787E-3</v>
      </c>
      <c r="C21" s="5" t="s">
        <v>110</v>
      </c>
      <c r="D21" s="7">
        <v>2</v>
      </c>
      <c r="E21" s="9" t="s">
        <v>30</v>
      </c>
      <c r="F21" s="6" t="s">
        <v>124</v>
      </c>
      <c r="G21" s="10">
        <v>43</v>
      </c>
      <c r="H21" s="6"/>
      <c r="I21" s="6"/>
      <c r="J21" s="19">
        <v>4.9791666666666672E-2</v>
      </c>
      <c r="K21" s="30">
        <f t="shared" si="0"/>
        <v>4.0763888888888891E-2</v>
      </c>
      <c r="L21" s="15">
        <v>9</v>
      </c>
    </row>
    <row r="22" spans="1:12">
      <c r="A22">
        <v>11</v>
      </c>
      <c r="B22" s="12">
        <v>1.1805555555555555E-2</v>
      </c>
      <c r="C22" s="8"/>
      <c r="D22" s="16">
        <v>6</v>
      </c>
      <c r="E22" s="11" t="s">
        <v>36</v>
      </c>
      <c r="F22" s="6" t="s">
        <v>44</v>
      </c>
      <c r="G22" s="10">
        <v>51</v>
      </c>
      <c r="H22" s="6"/>
      <c r="I22" s="6"/>
      <c r="J22" s="19">
        <v>5.3587962962962969E-2</v>
      </c>
      <c r="K22" s="30">
        <f t="shared" si="0"/>
        <v>4.1782407407407414E-2</v>
      </c>
      <c r="L22" s="15">
        <v>10</v>
      </c>
    </row>
    <row r="23" spans="1:12">
      <c r="A23">
        <v>12</v>
      </c>
      <c r="B23" s="14">
        <v>1.1805555555555555E-2</v>
      </c>
      <c r="C23" s="5" t="s">
        <v>114</v>
      </c>
      <c r="D23" s="16">
        <v>6</v>
      </c>
      <c r="E23" s="11" t="s">
        <v>37</v>
      </c>
      <c r="F23" s="6" t="s">
        <v>44</v>
      </c>
      <c r="G23" s="10">
        <v>52</v>
      </c>
      <c r="H23" s="6"/>
      <c r="I23" s="6"/>
      <c r="J23" s="19">
        <v>5.3587962962962969E-2</v>
      </c>
      <c r="K23" s="30">
        <f t="shared" si="0"/>
        <v>4.1782407407407414E-2</v>
      </c>
      <c r="L23" s="15">
        <v>10</v>
      </c>
    </row>
    <row r="24" spans="1:12">
      <c r="A24">
        <v>15</v>
      </c>
      <c r="B24" s="12">
        <v>1.3194444444444444E-2</v>
      </c>
      <c r="C24" s="8"/>
      <c r="D24" s="16">
        <v>8</v>
      </c>
      <c r="E24" s="9" t="s">
        <v>38</v>
      </c>
      <c r="F24" s="6" t="s">
        <v>140</v>
      </c>
      <c r="G24" s="10">
        <v>53</v>
      </c>
      <c r="H24" s="6"/>
      <c r="I24" s="6"/>
      <c r="J24" s="19">
        <v>5.5821759259259258E-2</v>
      </c>
      <c r="K24" s="30">
        <f t="shared" si="0"/>
        <v>4.2627314814814812E-2</v>
      </c>
      <c r="L24" s="15">
        <v>11</v>
      </c>
    </row>
    <row r="25" spans="1:12">
      <c r="A25">
        <v>16</v>
      </c>
      <c r="B25" s="14">
        <v>1.3194444444444444E-2</v>
      </c>
      <c r="C25" s="5" t="s">
        <v>115</v>
      </c>
      <c r="D25" s="16">
        <v>8</v>
      </c>
      <c r="E25" s="9" t="s">
        <v>39</v>
      </c>
      <c r="F25" s="6" t="s">
        <v>140</v>
      </c>
      <c r="G25" s="10">
        <v>54</v>
      </c>
      <c r="H25" s="6"/>
      <c r="I25" s="6"/>
      <c r="J25" s="19">
        <v>5.5821759259259258E-2</v>
      </c>
      <c r="K25" s="30">
        <f t="shared" si="0"/>
        <v>4.2627314814814812E-2</v>
      </c>
      <c r="L25" s="15">
        <v>11</v>
      </c>
    </row>
    <row r="26" spans="1:12">
      <c r="A26">
        <v>9</v>
      </c>
      <c r="B26" s="12">
        <v>1.1111111111111112E-2</v>
      </c>
      <c r="C26" s="8"/>
      <c r="D26" s="16">
        <v>5</v>
      </c>
      <c r="E26" s="9" t="s">
        <v>46</v>
      </c>
      <c r="F26" s="6" t="s">
        <v>7</v>
      </c>
      <c r="G26" s="10">
        <v>48</v>
      </c>
      <c r="H26" s="6"/>
      <c r="I26" s="6"/>
      <c r="J26" s="19">
        <v>5.4340277777777779E-2</v>
      </c>
      <c r="K26" s="30">
        <f t="shared" si="0"/>
        <v>4.3229166666666666E-2</v>
      </c>
      <c r="L26" s="15">
        <v>12</v>
      </c>
    </row>
    <row r="27" spans="1:12">
      <c r="A27">
        <v>10</v>
      </c>
      <c r="B27" s="14">
        <v>1.1111111111111112E-2</v>
      </c>
      <c r="C27" s="5" t="s">
        <v>113</v>
      </c>
      <c r="D27" s="16">
        <v>5</v>
      </c>
      <c r="E27" s="9" t="s">
        <v>47</v>
      </c>
      <c r="F27" s="6" t="s">
        <v>7</v>
      </c>
      <c r="G27" s="10">
        <v>49</v>
      </c>
      <c r="H27" s="6"/>
      <c r="I27" s="6"/>
      <c r="J27" s="19">
        <v>5.4340277777777779E-2</v>
      </c>
      <c r="K27" s="30">
        <f t="shared" si="0"/>
        <v>4.3229166666666666E-2</v>
      </c>
      <c r="L27" s="15">
        <v>12</v>
      </c>
    </row>
    <row r="28" spans="1:12">
      <c r="A28">
        <v>29</v>
      </c>
      <c r="B28" s="12">
        <v>1.8055555555555557E-2</v>
      </c>
      <c r="C28" s="8"/>
      <c r="D28" s="16">
        <v>15</v>
      </c>
      <c r="E28" s="11" t="s">
        <v>57</v>
      </c>
      <c r="F28" s="6" t="s">
        <v>7</v>
      </c>
      <c r="G28" s="10">
        <v>69</v>
      </c>
      <c r="H28" s="6"/>
      <c r="I28" s="6"/>
      <c r="J28" s="19" t="s">
        <v>143</v>
      </c>
      <c r="K28" s="30"/>
      <c r="L28" s="15"/>
    </row>
    <row r="29" spans="1:12">
      <c r="A29">
        <v>30</v>
      </c>
      <c r="B29" s="14">
        <v>1.8055555555555557E-2</v>
      </c>
      <c r="C29" s="5" t="s">
        <v>142</v>
      </c>
      <c r="D29" s="16">
        <v>15</v>
      </c>
      <c r="E29" s="11" t="s">
        <v>58</v>
      </c>
      <c r="F29" s="6" t="s">
        <v>7</v>
      </c>
      <c r="G29" s="10">
        <v>70</v>
      </c>
      <c r="H29" s="6"/>
      <c r="I29" s="6"/>
      <c r="J29" s="19" t="s">
        <v>143</v>
      </c>
      <c r="K29" s="30"/>
      <c r="L29" s="15"/>
    </row>
    <row r="30" spans="1:12">
      <c r="A30">
        <v>13</v>
      </c>
      <c r="B30" s="12"/>
      <c r="C30" s="8"/>
      <c r="D30" s="16">
        <v>11</v>
      </c>
      <c r="E30" s="11" t="s">
        <v>145</v>
      </c>
      <c r="F30" s="6" t="s">
        <v>7</v>
      </c>
      <c r="G30" s="10">
        <v>62</v>
      </c>
      <c r="H30" s="6"/>
      <c r="I30" s="6"/>
      <c r="J30" s="19" t="s">
        <v>143</v>
      </c>
      <c r="K30" s="30"/>
      <c r="L30" s="15"/>
    </row>
    <row r="31" spans="1:12">
      <c r="A31">
        <v>14</v>
      </c>
      <c r="B31" s="14"/>
      <c r="C31" s="15"/>
      <c r="D31" s="16">
        <v>11</v>
      </c>
      <c r="E31" s="11" t="s">
        <v>146</v>
      </c>
      <c r="F31" s="6" t="s">
        <v>7</v>
      </c>
      <c r="G31" s="10">
        <v>61</v>
      </c>
      <c r="H31" s="6"/>
      <c r="I31" s="6"/>
      <c r="J31" s="19" t="s">
        <v>143</v>
      </c>
      <c r="K31" s="30"/>
      <c r="L31" s="15"/>
    </row>
    <row r="32" spans="1:12">
      <c r="A32">
        <v>21</v>
      </c>
      <c r="B32" s="12"/>
      <c r="C32" s="8"/>
      <c r="D32" s="16"/>
      <c r="E32" s="10"/>
      <c r="F32" s="6"/>
      <c r="G32" s="10"/>
      <c r="H32" s="6"/>
      <c r="I32" s="6"/>
      <c r="J32" s="19"/>
      <c r="K32" s="30"/>
      <c r="L32" s="15"/>
    </row>
    <row r="33" spans="1:14">
      <c r="A33">
        <v>22</v>
      </c>
      <c r="B33" s="14"/>
      <c r="C33" s="15"/>
      <c r="D33" s="16"/>
      <c r="E33" s="10"/>
      <c r="F33" s="6"/>
      <c r="G33" s="10"/>
      <c r="H33" s="6"/>
      <c r="I33" s="6"/>
      <c r="J33" s="19"/>
      <c r="K33" s="30"/>
      <c r="L33" s="15"/>
    </row>
    <row r="34" spans="1:14">
      <c r="A34">
        <v>23</v>
      </c>
      <c r="B34" s="14"/>
      <c r="C34" s="14"/>
      <c r="D34" s="16"/>
      <c r="E34" s="11"/>
      <c r="F34" s="6"/>
      <c r="G34" s="10"/>
      <c r="H34" s="6"/>
      <c r="I34" s="6"/>
      <c r="J34" s="19"/>
      <c r="K34" s="30"/>
      <c r="L34" s="33"/>
    </row>
    <row r="35" spans="1:14">
      <c r="A35">
        <v>24</v>
      </c>
      <c r="B35" s="14"/>
      <c r="C35" s="15"/>
      <c r="D35" s="16"/>
      <c r="E35" s="10"/>
      <c r="F35" s="6"/>
      <c r="G35" s="10"/>
      <c r="H35" s="6"/>
      <c r="I35" s="6"/>
      <c r="J35" s="19"/>
      <c r="K35" s="30"/>
      <c r="L35" s="33"/>
      <c r="N35" s="3"/>
    </row>
  </sheetData>
  <sortState ref="A5:N35">
    <sortCondition ref="K5:K35"/>
  </sortState>
  <mergeCells count="2">
    <mergeCell ref="E1:F1"/>
    <mergeCell ref="E2:F2"/>
  </mergeCells>
  <phoneticPr fontId="3" type="noConversion"/>
  <pageMargins left="0.7" right="0.7" top="5.8333333333333334E-2" bottom="0.4" header="0.3" footer="0.3"/>
  <pageSetup paperSize="9" orientation="landscape" r:id="rId1"/>
  <extLst>
    <ext xmlns:mx="http://schemas.microsoft.com/office/mac/excel/2008/main" uri="{64002731-A6B0-56B0-2670-7721B7C09600}">
      <mx:PLV Mode="1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M31"/>
  <sheetViews>
    <sheetView view="pageLayout" topLeftCell="B1" zoomScale="150" zoomScalePageLayoutView="150" workbookViewId="0">
      <selection activeCell="M18" sqref="M18"/>
    </sheetView>
  </sheetViews>
  <sheetFormatPr defaultColWidth="8.85546875" defaultRowHeight="15"/>
  <cols>
    <col min="1" max="1" width="3.140625" bestFit="1" customWidth="1"/>
    <col min="2" max="2" width="6.7109375" style="13" customWidth="1"/>
    <col min="3" max="3" width="6.140625" customWidth="1"/>
    <col min="4" max="4" width="5.28515625" style="18" customWidth="1"/>
    <col min="5" max="5" width="20.140625" customWidth="1"/>
    <col min="6" max="6" width="8.5703125" customWidth="1"/>
    <col min="7" max="7" width="5.7109375" style="18" customWidth="1"/>
    <col min="8" max="9" width="9.7109375" hidden="1" customWidth="1"/>
    <col min="10" max="10" width="0" hidden="1" customWidth="1"/>
    <col min="11" max="11" width="7.42578125" style="20" customWidth="1"/>
    <col min="12" max="12" width="6.140625" style="17" customWidth="1"/>
    <col min="13" max="13" width="7.7109375" style="18" customWidth="1"/>
  </cols>
  <sheetData>
    <row r="1" spans="1:13">
      <c r="A1" s="53"/>
      <c r="B1" s="34"/>
      <c r="C1" s="35"/>
      <c r="D1" s="34"/>
      <c r="E1" s="76" t="s">
        <v>136</v>
      </c>
      <c r="F1" s="76"/>
      <c r="G1" s="21"/>
      <c r="H1" s="35"/>
      <c r="I1" s="35"/>
      <c r="J1" s="35"/>
      <c r="K1" s="61"/>
      <c r="L1" s="42"/>
      <c r="M1" s="34"/>
    </row>
    <row r="2" spans="1:13">
      <c r="A2" s="53"/>
      <c r="B2" s="34"/>
      <c r="C2" s="35"/>
      <c r="D2" s="34"/>
      <c r="E2" s="76" t="s">
        <v>89</v>
      </c>
      <c r="F2" s="76"/>
      <c r="G2" s="21"/>
      <c r="H2" s="35"/>
      <c r="I2" s="35"/>
      <c r="J2" s="35"/>
      <c r="K2" s="61"/>
      <c r="L2" s="42"/>
      <c r="M2" s="34"/>
    </row>
    <row r="3" spans="1:13">
      <c r="A3" s="53"/>
      <c r="B3" s="21" t="s">
        <v>91</v>
      </c>
      <c r="C3" s="21" t="s">
        <v>106</v>
      </c>
      <c r="D3" s="21" t="s">
        <v>3</v>
      </c>
      <c r="E3" s="22" t="s">
        <v>6</v>
      </c>
      <c r="F3" s="23" t="s">
        <v>4</v>
      </c>
      <c r="G3" s="21" t="s">
        <v>75</v>
      </c>
      <c r="H3" s="23" t="s">
        <v>95</v>
      </c>
      <c r="I3" s="23" t="s">
        <v>96</v>
      </c>
      <c r="J3" s="23" t="s">
        <v>92</v>
      </c>
      <c r="K3" s="24" t="s">
        <v>147</v>
      </c>
      <c r="L3" s="25" t="s">
        <v>5</v>
      </c>
      <c r="M3" s="21" t="s">
        <v>93</v>
      </c>
    </row>
    <row r="4" spans="1:13">
      <c r="A4" s="53">
        <v>7</v>
      </c>
      <c r="B4" s="55">
        <v>2.0833333333333333E-3</v>
      </c>
      <c r="C4" s="36"/>
      <c r="D4" s="57">
        <v>4</v>
      </c>
      <c r="E4" s="37" t="s">
        <v>59</v>
      </c>
      <c r="F4" s="35" t="s">
        <v>43</v>
      </c>
      <c r="G4" s="34">
        <v>77</v>
      </c>
      <c r="H4" s="35"/>
      <c r="I4" s="35"/>
      <c r="J4" s="35"/>
      <c r="K4" s="61">
        <v>4.0636574074074075E-2</v>
      </c>
      <c r="L4" s="42">
        <f t="shared" ref="L4:L19" si="0">K4-B4</f>
        <v>3.8553240740740742E-2</v>
      </c>
      <c r="M4" s="34">
        <v>1</v>
      </c>
    </row>
    <row r="5" spans="1:13">
      <c r="A5" s="53">
        <v>8</v>
      </c>
      <c r="B5" s="55">
        <v>2.0833333333333333E-3</v>
      </c>
      <c r="C5" s="34" t="s">
        <v>100</v>
      </c>
      <c r="D5" s="58">
        <v>4</v>
      </c>
      <c r="E5" s="37" t="s">
        <v>60</v>
      </c>
      <c r="F5" s="35" t="s">
        <v>43</v>
      </c>
      <c r="G5" s="34">
        <v>78</v>
      </c>
      <c r="H5" s="35"/>
      <c r="I5" s="35"/>
      <c r="J5" s="35"/>
      <c r="K5" s="61">
        <v>4.0636574074074075E-2</v>
      </c>
      <c r="L5" s="42">
        <f t="shared" si="0"/>
        <v>3.8553240740740742E-2</v>
      </c>
      <c r="M5" s="34">
        <v>1</v>
      </c>
    </row>
    <row r="6" spans="1:13">
      <c r="A6" s="53">
        <v>5</v>
      </c>
      <c r="B6" s="55">
        <v>1.3888888888888889E-3</v>
      </c>
      <c r="C6" s="36"/>
      <c r="D6" s="59">
        <v>3</v>
      </c>
      <c r="E6" s="35" t="s">
        <v>63</v>
      </c>
      <c r="F6" s="35" t="s">
        <v>9</v>
      </c>
      <c r="G6" s="34">
        <v>75</v>
      </c>
      <c r="H6" s="35"/>
      <c r="I6" s="35"/>
      <c r="J6" s="35"/>
      <c r="K6" s="61">
        <v>4.0057870370370369E-2</v>
      </c>
      <c r="L6" s="42">
        <f t="shared" si="0"/>
        <v>3.8668981481481478E-2</v>
      </c>
      <c r="M6" s="34">
        <v>2</v>
      </c>
    </row>
    <row r="7" spans="1:13">
      <c r="A7" s="53">
        <v>6</v>
      </c>
      <c r="B7" s="55">
        <v>1.3888888888888889E-3</v>
      </c>
      <c r="C7" s="34" t="s">
        <v>119</v>
      </c>
      <c r="D7" s="60">
        <v>3</v>
      </c>
      <c r="E7" s="35" t="s">
        <v>64</v>
      </c>
      <c r="F7" s="35" t="s">
        <v>9</v>
      </c>
      <c r="G7" s="34">
        <v>76</v>
      </c>
      <c r="H7" s="35"/>
      <c r="I7" s="35"/>
      <c r="J7" s="35"/>
      <c r="K7" s="61">
        <v>4.0057870370370369E-2</v>
      </c>
      <c r="L7" s="42">
        <f t="shared" si="0"/>
        <v>3.8668981481481478E-2</v>
      </c>
      <c r="M7" s="34">
        <v>2</v>
      </c>
    </row>
    <row r="8" spans="1:13">
      <c r="A8" s="53">
        <v>13</v>
      </c>
      <c r="B8" s="55">
        <v>4.1666666666666666E-3</v>
      </c>
      <c r="C8" s="36"/>
      <c r="D8" s="57">
        <v>7</v>
      </c>
      <c r="E8" s="38" t="s">
        <v>72</v>
      </c>
      <c r="F8" s="35" t="s">
        <v>9</v>
      </c>
      <c r="G8" s="34">
        <v>86</v>
      </c>
      <c r="H8" s="35"/>
      <c r="I8" s="35"/>
      <c r="J8" s="35"/>
      <c r="K8" s="61">
        <v>4.355324074074074E-2</v>
      </c>
      <c r="L8" s="42">
        <f t="shared" si="0"/>
        <v>3.9386574074074074E-2</v>
      </c>
      <c r="M8" s="34">
        <v>3</v>
      </c>
    </row>
    <row r="9" spans="1:13">
      <c r="A9" s="53">
        <v>14</v>
      </c>
      <c r="B9" s="55">
        <v>4.1666666666666666E-3</v>
      </c>
      <c r="C9" s="34" t="s">
        <v>103</v>
      </c>
      <c r="D9" s="58">
        <v>7</v>
      </c>
      <c r="E9" s="38" t="s">
        <v>73</v>
      </c>
      <c r="F9" s="35" t="s">
        <v>9</v>
      </c>
      <c r="G9" s="34">
        <v>87</v>
      </c>
      <c r="H9" s="35"/>
      <c r="I9" s="35"/>
      <c r="J9" s="35"/>
      <c r="K9" s="61">
        <v>4.355324074074074E-2</v>
      </c>
      <c r="L9" s="42">
        <f t="shared" si="0"/>
        <v>3.9386574074074074E-2</v>
      </c>
      <c r="M9" s="34">
        <v>3</v>
      </c>
    </row>
    <row r="10" spans="1:13">
      <c r="A10" s="53">
        <v>11</v>
      </c>
      <c r="B10" s="55">
        <v>3.472222222222222E-3</v>
      </c>
      <c r="C10" s="36"/>
      <c r="D10" s="57">
        <v>6</v>
      </c>
      <c r="E10" s="39" t="s">
        <v>61</v>
      </c>
      <c r="F10" s="35" t="s">
        <v>42</v>
      </c>
      <c r="G10" s="34">
        <v>84</v>
      </c>
      <c r="H10" s="35"/>
      <c r="I10" s="35"/>
      <c r="J10" s="35"/>
      <c r="K10" s="61">
        <v>4.3472222222222225E-2</v>
      </c>
      <c r="L10" s="42">
        <f t="shared" si="0"/>
        <v>0.04</v>
      </c>
      <c r="M10" s="34">
        <v>4</v>
      </c>
    </row>
    <row r="11" spans="1:13">
      <c r="A11" s="53">
        <v>12</v>
      </c>
      <c r="B11" s="55">
        <v>3.472222222222222E-3</v>
      </c>
      <c r="C11" s="34" t="s">
        <v>121</v>
      </c>
      <c r="D11" s="58">
        <v>6</v>
      </c>
      <c r="E11" s="39" t="s">
        <v>62</v>
      </c>
      <c r="F11" s="35" t="s">
        <v>42</v>
      </c>
      <c r="G11" s="34">
        <v>85</v>
      </c>
      <c r="H11" s="35"/>
      <c r="I11" s="35"/>
      <c r="J11" s="35"/>
      <c r="K11" s="61">
        <v>4.3472222222222225E-2</v>
      </c>
      <c r="L11" s="42">
        <f t="shared" si="0"/>
        <v>0.04</v>
      </c>
      <c r="M11" s="34">
        <v>4</v>
      </c>
    </row>
    <row r="12" spans="1:13">
      <c r="A12" s="53">
        <v>3</v>
      </c>
      <c r="B12" s="55">
        <v>6.9444444444444447E-4</v>
      </c>
      <c r="C12" s="36"/>
      <c r="D12" s="59">
        <v>2</v>
      </c>
      <c r="E12" s="38" t="s">
        <v>65</v>
      </c>
      <c r="F12" s="35" t="s">
        <v>33</v>
      </c>
      <c r="G12" s="34">
        <v>73</v>
      </c>
      <c r="H12" s="35"/>
      <c r="I12" s="35"/>
      <c r="J12" s="35"/>
      <c r="K12" s="61">
        <v>4.3356481481481475E-2</v>
      </c>
      <c r="L12" s="42">
        <f t="shared" si="0"/>
        <v>4.2662037037037033E-2</v>
      </c>
      <c r="M12" s="34">
        <v>5</v>
      </c>
    </row>
    <row r="13" spans="1:13">
      <c r="A13" s="53">
        <v>4</v>
      </c>
      <c r="B13" s="55">
        <v>6.9444444444444447E-4</v>
      </c>
      <c r="C13" s="34" t="s">
        <v>120</v>
      </c>
      <c r="D13" s="60">
        <v>2</v>
      </c>
      <c r="E13" s="38" t="s">
        <v>66</v>
      </c>
      <c r="F13" s="35" t="s">
        <v>33</v>
      </c>
      <c r="G13" s="34">
        <v>74</v>
      </c>
      <c r="H13" s="35"/>
      <c r="I13" s="35"/>
      <c r="J13" s="35"/>
      <c r="K13" s="61">
        <v>4.3356481481481475E-2</v>
      </c>
      <c r="L13" s="42">
        <f t="shared" si="0"/>
        <v>4.2662037037037033E-2</v>
      </c>
      <c r="M13" s="34">
        <v>5</v>
      </c>
    </row>
    <row r="14" spans="1:13">
      <c r="A14" s="53">
        <v>1</v>
      </c>
      <c r="B14" s="55">
        <v>0</v>
      </c>
      <c r="C14" s="36"/>
      <c r="D14" s="59">
        <v>1</v>
      </c>
      <c r="E14" s="38" t="s">
        <v>69</v>
      </c>
      <c r="F14" s="35" t="s">
        <v>71</v>
      </c>
      <c r="G14" s="34">
        <v>71</v>
      </c>
      <c r="H14" s="35"/>
      <c r="I14" s="35"/>
      <c r="J14" s="35"/>
      <c r="K14" s="61">
        <v>4.4710648148148152E-2</v>
      </c>
      <c r="L14" s="42">
        <f t="shared" si="0"/>
        <v>4.4710648148148152E-2</v>
      </c>
      <c r="M14" s="34">
        <v>6</v>
      </c>
    </row>
    <row r="15" spans="1:13">
      <c r="A15" s="53">
        <v>2</v>
      </c>
      <c r="B15" s="55">
        <v>0</v>
      </c>
      <c r="C15" s="34">
        <v>0</v>
      </c>
      <c r="D15" s="60">
        <v>1</v>
      </c>
      <c r="E15" s="38" t="s">
        <v>70</v>
      </c>
      <c r="F15" s="35" t="s">
        <v>71</v>
      </c>
      <c r="G15" s="34">
        <v>72</v>
      </c>
      <c r="H15" s="35"/>
      <c r="I15" s="35"/>
      <c r="J15" s="35"/>
      <c r="K15" s="61">
        <v>4.4710648148148152E-2</v>
      </c>
      <c r="L15" s="42">
        <f t="shared" si="0"/>
        <v>4.4710648148148152E-2</v>
      </c>
      <c r="M15" s="34">
        <v>6</v>
      </c>
    </row>
    <row r="16" spans="1:13">
      <c r="A16" s="53">
        <v>9</v>
      </c>
      <c r="B16" s="55">
        <v>2.7777777777777779E-3</v>
      </c>
      <c r="C16" s="36"/>
      <c r="D16" s="57">
        <v>5</v>
      </c>
      <c r="E16" s="56" t="s">
        <v>67</v>
      </c>
      <c r="F16" s="35" t="s">
        <v>7</v>
      </c>
      <c r="G16" s="34">
        <v>79</v>
      </c>
      <c r="H16" s="35"/>
      <c r="I16" s="35"/>
      <c r="J16" s="35"/>
      <c r="K16" s="61">
        <v>4.809027777777778E-2</v>
      </c>
      <c r="L16" s="42">
        <f t="shared" si="0"/>
        <v>4.5312500000000006E-2</v>
      </c>
      <c r="M16" s="34">
        <v>7</v>
      </c>
    </row>
    <row r="17" spans="1:13">
      <c r="A17" s="53">
        <v>10</v>
      </c>
      <c r="B17" s="55">
        <v>2.7777777777777779E-3</v>
      </c>
      <c r="C17" s="34" t="s">
        <v>101</v>
      </c>
      <c r="D17" s="58">
        <v>5</v>
      </c>
      <c r="E17" s="56" t="s">
        <v>68</v>
      </c>
      <c r="F17" s="35" t="s">
        <v>7</v>
      </c>
      <c r="G17" s="34">
        <v>80</v>
      </c>
      <c r="H17" s="35"/>
      <c r="I17" s="35"/>
      <c r="J17" s="35"/>
      <c r="K17" s="61">
        <v>4.809027777777778E-2</v>
      </c>
      <c r="L17" s="42">
        <f t="shared" si="0"/>
        <v>4.5312500000000006E-2</v>
      </c>
      <c r="M17" s="34">
        <v>7</v>
      </c>
    </row>
    <row r="18" spans="1:13">
      <c r="A18" s="53">
        <v>15</v>
      </c>
      <c r="B18" s="55">
        <v>4.8611111111111112E-3</v>
      </c>
      <c r="C18" s="36"/>
      <c r="D18" s="57">
        <v>8</v>
      </c>
      <c r="E18" s="39" t="s">
        <v>88</v>
      </c>
      <c r="F18" s="35" t="s">
        <v>71</v>
      </c>
      <c r="G18" s="34">
        <v>88</v>
      </c>
      <c r="H18" s="35"/>
      <c r="I18" s="35"/>
      <c r="J18" s="35"/>
      <c r="K18" s="61" t="s">
        <v>143</v>
      </c>
      <c r="L18" s="42" t="e">
        <f t="shared" si="0"/>
        <v>#VALUE!</v>
      </c>
      <c r="M18" s="34"/>
    </row>
    <row r="19" spans="1:13">
      <c r="A19" s="53">
        <v>16</v>
      </c>
      <c r="B19" s="36">
        <v>4.8611111111111112E-3</v>
      </c>
      <c r="C19" s="34" t="s">
        <v>104</v>
      </c>
      <c r="D19" s="58">
        <v>8</v>
      </c>
      <c r="E19" s="39" t="s">
        <v>74</v>
      </c>
      <c r="F19" s="35" t="s">
        <v>71</v>
      </c>
      <c r="G19" s="34">
        <v>89</v>
      </c>
      <c r="H19" s="35"/>
      <c r="I19" s="35"/>
      <c r="J19" s="35"/>
      <c r="K19" s="61" t="s">
        <v>143</v>
      </c>
      <c r="L19" s="42" t="e">
        <f t="shared" si="0"/>
        <v>#VALUE!</v>
      </c>
      <c r="M19" s="34"/>
    </row>
    <row r="20" spans="1:13">
      <c r="B20"/>
    </row>
    <row r="21" spans="1:13">
      <c r="B21"/>
    </row>
    <row r="22" spans="1:13">
      <c r="B22"/>
    </row>
    <row r="23" spans="1:13">
      <c r="B23"/>
    </row>
    <row r="24" spans="1:13">
      <c r="B24" s="77"/>
      <c r="C24" s="4"/>
      <c r="D24" s="79"/>
      <c r="E24" s="3"/>
    </row>
    <row r="25" spans="1:13">
      <c r="B25" s="78"/>
      <c r="C25" s="1"/>
      <c r="D25" s="79"/>
      <c r="E25" s="2"/>
    </row>
    <row r="26" spans="1:13">
      <c r="B26" s="77"/>
      <c r="C26" s="4"/>
      <c r="D26" s="79"/>
      <c r="E26" s="2"/>
    </row>
    <row r="27" spans="1:13">
      <c r="B27" s="78"/>
      <c r="C27" s="1"/>
      <c r="D27" s="79"/>
      <c r="E27" s="2"/>
    </row>
    <row r="28" spans="1:13">
      <c r="B28" s="77"/>
      <c r="C28" s="4"/>
      <c r="D28" s="79"/>
      <c r="E28" s="3"/>
    </row>
    <row r="29" spans="1:13">
      <c r="B29" s="78"/>
      <c r="C29" s="1"/>
      <c r="D29" s="79"/>
      <c r="E29" s="3"/>
    </row>
    <row r="30" spans="1:13">
      <c r="B30" s="77"/>
      <c r="C30" s="4"/>
      <c r="D30" s="79"/>
      <c r="E30" s="3"/>
    </row>
    <row r="31" spans="1:13">
      <c r="B31" s="78"/>
      <c r="C31" s="1"/>
      <c r="D31" s="79"/>
      <c r="E31" s="3"/>
    </row>
  </sheetData>
  <sortState ref="A4:M19">
    <sortCondition ref="L4:L19"/>
  </sortState>
  <mergeCells count="10">
    <mergeCell ref="B30:B31"/>
    <mergeCell ref="D30:D31"/>
    <mergeCell ref="B24:B25"/>
    <mergeCell ref="D24:D25"/>
    <mergeCell ref="E1:F1"/>
    <mergeCell ref="E2:F2"/>
    <mergeCell ref="B26:B27"/>
    <mergeCell ref="D26:D27"/>
    <mergeCell ref="B28:B29"/>
    <mergeCell ref="D28:D29"/>
  </mergeCells>
  <phoneticPr fontId="3" type="noConversion"/>
  <pageMargins left="0.7" right="0.7" top="2.7777777777777776E-2" bottom="0.75" header="0.3" footer="0.3"/>
  <pageSetup paperSize="9" orientation="landscape" copies="9" r:id="rId1"/>
  <extLst>
    <ext xmlns:mx="http://schemas.microsoft.com/office/mac/excel/2008/main" uri="{64002731-A6B0-56B0-2670-7721B7C09600}">
      <mx:PLV Mode="1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J25"/>
  <sheetViews>
    <sheetView view="pageLayout" topLeftCell="A31" zoomScale="187" zoomScalePageLayoutView="187" workbookViewId="0">
      <selection activeCell="B1" sqref="B1:B1048576"/>
    </sheetView>
  </sheetViews>
  <sheetFormatPr defaultColWidth="8.85546875" defaultRowHeight="11.25"/>
  <cols>
    <col min="1" max="1" width="6" style="43" customWidth="1"/>
    <col min="2" max="2" width="5.140625" style="63" customWidth="1"/>
    <col min="3" max="3" width="5.28515625" style="63" customWidth="1"/>
    <col min="4" max="4" width="18.7109375" style="43" customWidth="1"/>
    <col min="5" max="5" width="7.42578125" style="43" customWidth="1"/>
    <col min="6" max="6" width="5.28515625" style="63" customWidth="1"/>
    <col min="7" max="7" width="9.42578125" style="43" hidden="1" customWidth="1"/>
    <col min="8" max="8" width="7" style="66" customWidth="1"/>
    <col min="9" max="9" width="6.28515625" style="66" customWidth="1"/>
    <col min="10" max="10" width="5" style="63" customWidth="1"/>
    <col min="11" max="16384" width="8.85546875" style="43"/>
  </cols>
  <sheetData>
    <row r="1" spans="1:10">
      <c r="A1" s="41"/>
      <c r="B1" s="44"/>
      <c r="C1" s="44"/>
      <c r="D1" s="80" t="s">
        <v>135</v>
      </c>
      <c r="E1" s="80"/>
      <c r="F1" s="45"/>
      <c r="G1" s="41"/>
      <c r="H1" s="64"/>
      <c r="I1" s="64"/>
      <c r="J1" s="44"/>
    </row>
    <row r="2" spans="1:10">
      <c r="A2" s="41"/>
      <c r="B2" s="44"/>
      <c r="C2" s="44"/>
      <c r="D2" s="80" t="s">
        <v>90</v>
      </c>
      <c r="E2" s="80"/>
      <c r="F2" s="45"/>
      <c r="G2" s="41"/>
      <c r="H2" s="64"/>
      <c r="I2" s="64"/>
      <c r="J2" s="44"/>
    </row>
    <row r="3" spans="1:10">
      <c r="A3" s="45" t="s">
        <v>91</v>
      </c>
      <c r="B3" s="45" t="s">
        <v>106</v>
      </c>
      <c r="C3" s="45" t="s">
        <v>3</v>
      </c>
      <c r="D3" s="47" t="s">
        <v>6</v>
      </c>
      <c r="E3" s="46" t="s">
        <v>4</v>
      </c>
      <c r="F3" s="45" t="s">
        <v>75</v>
      </c>
      <c r="G3" s="46"/>
      <c r="H3" s="65" t="s">
        <v>148</v>
      </c>
      <c r="I3" s="65" t="s">
        <v>5</v>
      </c>
      <c r="J3" s="45" t="s">
        <v>149</v>
      </c>
    </row>
    <row r="4" spans="1:10">
      <c r="A4" s="48">
        <v>6.9444444444444441E-3</v>
      </c>
      <c r="B4" s="48"/>
      <c r="C4" s="45">
        <v>3</v>
      </c>
      <c r="D4" s="50" t="s">
        <v>137</v>
      </c>
      <c r="E4" s="41" t="s">
        <v>9</v>
      </c>
      <c r="F4" s="44">
        <v>106</v>
      </c>
      <c r="G4" s="41"/>
      <c r="H4" s="64">
        <v>3.2152777777777773E-2</v>
      </c>
      <c r="I4" s="64">
        <f t="shared" ref="I4:I21" si="0">H4-A4</f>
        <v>2.5208333333333329E-2</v>
      </c>
      <c r="J4" s="44">
        <v>1</v>
      </c>
    </row>
    <row r="5" spans="1:10">
      <c r="A5" s="48">
        <v>6.9444444444444441E-3</v>
      </c>
      <c r="B5" s="44" t="s">
        <v>108</v>
      </c>
      <c r="C5" s="45">
        <v>3</v>
      </c>
      <c r="D5" s="50" t="s">
        <v>126</v>
      </c>
      <c r="E5" s="41" t="s">
        <v>84</v>
      </c>
      <c r="F5" s="44">
        <v>107</v>
      </c>
      <c r="G5" s="41"/>
      <c r="H5" s="64">
        <v>3.2152777777777773E-2</v>
      </c>
      <c r="I5" s="64">
        <f t="shared" si="0"/>
        <v>2.5208333333333329E-2</v>
      </c>
      <c r="J5" s="44">
        <v>1</v>
      </c>
    </row>
    <row r="6" spans="1:10">
      <c r="A6" s="48">
        <v>9.0277777777777787E-3</v>
      </c>
      <c r="B6" s="48"/>
      <c r="C6" s="62">
        <v>6</v>
      </c>
      <c r="D6" s="51" t="s">
        <v>85</v>
      </c>
      <c r="E6" s="41" t="s">
        <v>71</v>
      </c>
      <c r="F6" s="44">
        <v>113</v>
      </c>
      <c r="G6" s="41"/>
      <c r="H6" s="64">
        <v>3.4907407407407408E-2</v>
      </c>
      <c r="I6" s="64">
        <f t="shared" si="0"/>
        <v>2.5879629629629627E-2</v>
      </c>
      <c r="J6" s="44">
        <v>2</v>
      </c>
    </row>
    <row r="7" spans="1:10">
      <c r="A7" s="48">
        <v>9.0277777777777787E-3</v>
      </c>
      <c r="B7" s="44" t="s">
        <v>111</v>
      </c>
      <c r="C7" s="62">
        <v>6</v>
      </c>
      <c r="D7" s="51" t="s">
        <v>86</v>
      </c>
      <c r="E7" s="41" t="s">
        <v>71</v>
      </c>
      <c r="F7" s="44">
        <v>114</v>
      </c>
      <c r="G7" s="41"/>
      <c r="H7" s="64">
        <v>3.4907407407407408E-2</v>
      </c>
      <c r="I7" s="64">
        <f t="shared" si="0"/>
        <v>2.5879629629629627E-2</v>
      </c>
      <c r="J7" s="44">
        <v>2</v>
      </c>
    </row>
    <row r="8" spans="1:10">
      <c r="A8" s="48">
        <v>6.2499999999999995E-3</v>
      </c>
      <c r="B8" s="48"/>
      <c r="C8" s="45">
        <v>2</v>
      </c>
      <c r="D8" s="50" t="s">
        <v>78</v>
      </c>
      <c r="E8" s="41" t="s">
        <v>33</v>
      </c>
      <c r="F8" s="44">
        <v>102</v>
      </c>
      <c r="G8" s="41"/>
      <c r="H8" s="64">
        <v>3.3680555555555554E-2</v>
      </c>
      <c r="I8" s="64">
        <f t="shared" si="0"/>
        <v>2.7430555555555555E-2</v>
      </c>
      <c r="J8" s="44">
        <v>3</v>
      </c>
    </row>
    <row r="9" spans="1:10">
      <c r="A9" s="48">
        <v>6.2499999999999995E-3</v>
      </c>
      <c r="B9" s="44" t="s">
        <v>107</v>
      </c>
      <c r="C9" s="45">
        <v>2</v>
      </c>
      <c r="D9" s="50" t="s">
        <v>79</v>
      </c>
      <c r="E9" s="41" t="s">
        <v>33</v>
      </c>
      <c r="F9" s="44">
        <v>103</v>
      </c>
      <c r="G9" s="41"/>
      <c r="H9" s="64">
        <v>3.3680555555555554E-2</v>
      </c>
      <c r="I9" s="64">
        <f t="shared" si="0"/>
        <v>2.7430555555555555E-2</v>
      </c>
      <c r="J9" s="44">
        <v>3</v>
      </c>
    </row>
    <row r="10" spans="1:10">
      <c r="A10" s="48">
        <v>5.5555555555555558E-3</v>
      </c>
      <c r="B10" s="48"/>
      <c r="C10" s="45">
        <v>1</v>
      </c>
      <c r="D10" s="50" t="s">
        <v>76</v>
      </c>
      <c r="E10" s="41" t="s">
        <v>131</v>
      </c>
      <c r="F10" s="44">
        <v>100</v>
      </c>
      <c r="G10" s="41"/>
      <c r="H10" s="64">
        <v>3.3796296296296297E-2</v>
      </c>
      <c r="I10" s="64">
        <f t="shared" si="0"/>
        <v>2.824074074074074E-2</v>
      </c>
      <c r="J10" s="44">
        <v>4</v>
      </c>
    </row>
    <row r="11" spans="1:10">
      <c r="A11" s="48">
        <v>5.5555555555555558E-3</v>
      </c>
      <c r="B11" s="44" t="s">
        <v>105</v>
      </c>
      <c r="C11" s="45">
        <v>1</v>
      </c>
      <c r="D11" s="50" t="s">
        <v>77</v>
      </c>
      <c r="E11" s="41" t="s">
        <v>131</v>
      </c>
      <c r="F11" s="44">
        <v>101</v>
      </c>
      <c r="G11" s="41"/>
      <c r="H11" s="64">
        <v>3.3796296296296297E-2</v>
      </c>
      <c r="I11" s="64">
        <f t="shared" si="0"/>
        <v>2.824074074074074E-2</v>
      </c>
      <c r="J11" s="44">
        <v>4</v>
      </c>
    </row>
    <row r="12" spans="1:10">
      <c r="A12" s="48">
        <v>1.1111111111111112E-2</v>
      </c>
      <c r="B12" s="48"/>
      <c r="C12" s="62">
        <v>9</v>
      </c>
      <c r="D12" s="51" t="s">
        <v>122</v>
      </c>
      <c r="E12" s="41" t="s">
        <v>7</v>
      </c>
      <c r="F12" s="44">
        <v>119</v>
      </c>
      <c r="G12" s="41"/>
      <c r="H12" s="64">
        <v>3.9791666666666663E-2</v>
      </c>
      <c r="I12" s="64">
        <f t="shared" si="0"/>
        <v>2.8680555555555549E-2</v>
      </c>
      <c r="J12" s="44">
        <v>5</v>
      </c>
    </row>
    <row r="13" spans="1:10">
      <c r="A13" s="48">
        <v>1.1111111111111112E-2</v>
      </c>
      <c r="B13" s="44" t="s">
        <v>114</v>
      </c>
      <c r="C13" s="62">
        <v>9</v>
      </c>
      <c r="D13" s="51" t="s">
        <v>123</v>
      </c>
      <c r="E13" s="41" t="s">
        <v>7</v>
      </c>
      <c r="F13" s="44">
        <v>120</v>
      </c>
      <c r="G13" s="41"/>
      <c r="H13" s="64">
        <v>3.9791666666666663E-2</v>
      </c>
      <c r="I13" s="64">
        <f t="shared" si="0"/>
        <v>2.8680555555555549E-2</v>
      </c>
      <c r="J13" s="44">
        <v>5</v>
      </c>
    </row>
    <row r="14" spans="1:10">
      <c r="A14" s="48">
        <v>7.6388888888888886E-3</v>
      </c>
      <c r="B14" s="48"/>
      <c r="C14" s="62">
        <v>4</v>
      </c>
      <c r="D14" s="49" t="s">
        <v>80</v>
      </c>
      <c r="E14" s="41" t="s">
        <v>83</v>
      </c>
      <c r="F14" s="44">
        <v>108</v>
      </c>
      <c r="G14" s="41"/>
      <c r="H14" s="64">
        <v>3.6747685185185182E-2</v>
      </c>
      <c r="I14" s="64">
        <f t="shared" si="0"/>
        <v>2.9108796296296292E-2</v>
      </c>
      <c r="J14" s="44">
        <v>6</v>
      </c>
    </row>
    <row r="15" spans="1:10">
      <c r="A15" s="48">
        <v>7.6388888888888886E-3</v>
      </c>
      <c r="B15" s="44" t="s">
        <v>109</v>
      </c>
      <c r="C15" s="62">
        <v>4</v>
      </c>
      <c r="D15" s="49" t="s">
        <v>81</v>
      </c>
      <c r="E15" s="41" t="s">
        <v>83</v>
      </c>
      <c r="F15" s="44">
        <v>109</v>
      </c>
      <c r="G15" s="41"/>
      <c r="H15" s="64">
        <v>3.6747685185185182E-2</v>
      </c>
      <c r="I15" s="64">
        <f t="shared" si="0"/>
        <v>2.9108796296296292E-2</v>
      </c>
      <c r="J15" s="44">
        <v>6</v>
      </c>
    </row>
    <row r="16" spans="1:10">
      <c r="A16" s="48">
        <v>8.3333333333333332E-3</v>
      </c>
      <c r="B16" s="48"/>
      <c r="C16" s="62">
        <v>5</v>
      </c>
      <c r="D16" s="52" t="s">
        <v>82</v>
      </c>
      <c r="E16" s="41" t="s">
        <v>132</v>
      </c>
      <c r="F16" s="44">
        <v>110</v>
      </c>
      <c r="G16" s="41"/>
      <c r="H16" s="64">
        <v>3.7465277777777778E-2</v>
      </c>
      <c r="I16" s="64">
        <f t="shared" si="0"/>
        <v>2.9131944444444446E-2</v>
      </c>
      <c r="J16" s="44">
        <v>7</v>
      </c>
    </row>
    <row r="17" spans="1:10">
      <c r="A17" s="48">
        <v>8.3333333333333332E-3</v>
      </c>
      <c r="B17" s="44" t="s">
        <v>110</v>
      </c>
      <c r="C17" s="62">
        <v>5</v>
      </c>
      <c r="D17" s="52" t="s">
        <v>127</v>
      </c>
      <c r="E17" s="41" t="s">
        <v>132</v>
      </c>
      <c r="F17" s="44">
        <v>112</v>
      </c>
      <c r="G17" s="41"/>
      <c r="H17" s="64">
        <v>3.7465277777777778E-2</v>
      </c>
      <c r="I17" s="64">
        <f t="shared" si="0"/>
        <v>2.9131944444444446E-2</v>
      </c>
      <c r="J17" s="44">
        <v>7</v>
      </c>
    </row>
    <row r="18" spans="1:10">
      <c r="A18" s="48">
        <v>9.7222222222222224E-3</v>
      </c>
      <c r="B18" s="48"/>
      <c r="C18" s="62">
        <v>7</v>
      </c>
      <c r="D18" s="50" t="s">
        <v>87</v>
      </c>
      <c r="E18" s="41" t="s">
        <v>133</v>
      </c>
      <c r="F18" s="44">
        <v>115</v>
      </c>
      <c r="G18" s="41"/>
      <c r="H18" s="64">
        <v>4.0706018518518523E-2</v>
      </c>
      <c r="I18" s="64">
        <f t="shared" si="0"/>
        <v>3.0983796296296301E-2</v>
      </c>
      <c r="J18" s="44">
        <v>8</v>
      </c>
    </row>
    <row r="19" spans="1:10">
      <c r="A19" s="48">
        <v>9.7222222222222224E-3</v>
      </c>
      <c r="B19" s="44" t="s">
        <v>112</v>
      </c>
      <c r="C19" s="62">
        <v>7</v>
      </c>
      <c r="D19" s="50" t="s">
        <v>128</v>
      </c>
      <c r="E19" s="41" t="s">
        <v>133</v>
      </c>
      <c r="F19" s="44">
        <v>116</v>
      </c>
      <c r="G19" s="41"/>
      <c r="H19" s="64">
        <v>4.0706018518518523E-2</v>
      </c>
      <c r="I19" s="64">
        <f t="shared" si="0"/>
        <v>3.0983796296296301E-2</v>
      </c>
      <c r="J19" s="44">
        <v>8</v>
      </c>
    </row>
    <row r="20" spans="1:10">
      <c r="A20" s="48">
        <v>1.0416666666666666E-2</v>
      </c>
      <c r="B20" s="48"/>
      <c r="C20" s="62">
        <v>8</v>
      </c>
      <c r="D20" s="51" t="s">
        <v>129</v>
      </c>
      <c r="E20" s="41" t="s">
        <v>134</v>
      </c>
      <c r="F20" s="44">
        <v>117</v>
      </c>
      <c r="G20" s="41"/>
      <c r="H20" s="64" t="s">
        <v>143</v>
      </c>
      <c r="I20" s="64" t="e">
        <f t="shared" si="0"/>
        <v>#VALUE!</v>
      </c>
      <c r="J20" s="44"/>
    </row>
    <row r="21" spans="1:10">
      <c r="A21" s="48">
        <v>1.0416666666666666E-2</v>
      </c>
      <c r="B21" s="44" t="s">
        <v>113</v>
      </c>
      <c r="C21" s="62">
        <v>8</v>
      </c>
      <c r="D21" s="51" t="s">
        <v>130</v>
      </c>
      <c r="E21" s="41" t="s">
        <v>134</v>
      </c>
      <c r="F21" s="44">
        <v>118</v>
      </c>
      <c r="G21" s="41"/>
      <c r="H21" s="64" t="s">
        <v>143</v>
      </c>
      <c r="I21" s="64" t="e">
        <f t="shared" si="0"/>
        <v>#VALUE!</v>
      </c>
      <c r="J21" s="44"/>
    </row>
    <row r="22" spans="1:10">
      <c r="F22" s="43"/>
    </row>
    <row r="23" spans="1:10">
      <c r="F23" s="43"/>
    </row>
    <row r="24" spans="1:10">
      <c r="F24" s="43"/>
    </row>
    <row r="25" spans="1:10">
      <c r="F25" s="43"/>
    </row>
  </sheetData>
  <sortState ref="A4:J21">
    <sortCondition ref="I4:I21"/>
  </sortState>
  <mergeCells count="2">
    <mergeCell ref="D1:E1"/>
    <mergeCell ref="D2:E2"/>
  </mergeCells>
  <phoneticPr fontId="3" type="noConversion"/>
  <pageMargins left="1.6711229946524065E-2" right="0.7" top="2.2281639928698752E-2" bottom="0.75" header="0.3" footer="0.3"/>
  <pageSetup paperSize="9" orientation="landscape" copies="9" r:id="rId1"/>
  <extLst>
    <ext xmlns:mx="http://schemas.microsoft.com/office/mac/excel/2008/main" uri="{64002731-A6B0-56B0-2670-7721B7C09600}">
      <mx:PLV Mode="1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C1:E2"/>
  <sheetViews>
    <sheetView workbookViewId="0">
      <selection activeCell="G12" sqref="G12"/>
    </sheetView>
  </sheetViews>
  <sheetFormatPr defaultColWidth="8.85546875" defaultRowHeight="15"/>
  <sheetData>
    <row r="1" spans="3:5">
      <c r="C1" s="81" t="s">
        <v>1</v>
      </c>
      <c r="D1" s="81"/>
      <c r="E1" s="81"/>
    </row>
    <row r="2" spans="3:5">
      <c r="C2" s="81" t="s">
        <v>2</v>
      </c>
      <c r="D2" s="81"/>
      <c r="E2" s="81"/>
    </row>
  </sheetData>
  <mergeCells count="2">
    <mergeCell ref="C1:E1"/>
    <mergeCell ref="C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5</vt:i4>
      </vt:variant>
    </vt:vector>
  </HeadingPairs>
  <TitlesOfParts>
    <vt:vector size="5" baseType="lpstr">
      <vt:lpstr>ΠΑΙΔΕΣ-ΓΥΝΑΙΚΕΣ</vt:lpstr>
      <vt:lpstr>ΑΝΔΡΕΣ</vt:lpstr>
      <vt:lpstr>ΜΑΣΤΕΡ</vt:lpstr>
      <vt:lpstr>ΟΡΕΝ</vt:lpstr>
      <vt:lpstr>Φύλλο6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giannis</cp:lastModifiedBy>
  <cp:lastPrinted>2016-03-20T12:39:34Z</cp:lastPrinted>
  <dcterms:created xsi:type="dcterms:W3CDTF">2016-03-18T20:19:56Z</dcterms:created>
  <dcterms:modified xsi:type="dcterms:W3CDTF">2016-03-21T16:51:07Z</dcterms:modified>
</cp:coreProperties>
</file>