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Λίτσα\Desktop\"/>
    </mc:Choice>
  </mc:AlternateContent>
  <bookViews>
    <workbookView xWindow="0" yWindow="0" windowWidth="24000" windowHeight="9600"/>
  </bookViews>
  <sheets>
    <sheet name="ΠΕ05" sheetId="1" r:id="rId1"/>
  </sheets>
  <calcPr calcId="162913"/>
</workbook>
</file>

<file path=xl/calcChain.xml><?xml version="1.0" encoding="utf-8"?>
<calcChain xmlns="http://schemas.openxmlformats.org/spreadsheetml/2006/main">
  <c r="L9" i="1" l="1"/>
  <c r="L23" i="1"/>
  <c r="L20" i="1"/>
  <c r="L6" i="1"/>
  <c r="L5" i="1"/>
  <c r="L4" i="1"/>
  <c r="L13" i="1"/>
  <c r="L17" i="1"/>
  <c r="L19" i="1"/>
  <c r="L14" i="1"/>
  <c r="L12" i="1"/>
  <c r="L8" i="1"/>
  <c r="L24" i="1"/>
  <c r="L10" i="1"/>
  <c r="L3" i="1"/>
  <c r="L18" i="1"/>
  <c r="L22" i="1"/>
  <c r="L11" i="1"/>
  <c r="L7" i="1"/>
  <c r="L15" i="1"/>
  <c r="L21" i="1"/>
  <c r="L16" i="1" l="1"/>
</calcChain>
</file>

<file path=xl/sharedStrings.xml><?xml version="1.0" encoding="utf-8"?>
<sst xmlns="http://schemas.openxmlformats.org/spreadsheetml/2006/main" count="309" uniqueCount="171">
  <si>
    <t/>
  </si>
  <si>
    <t>Α/Α</t>
  </si>
  <si>
    <t>Επώνυμο</t>
  </si>
  <si>
    <t>Όνομα</t>
  </si>
  <si>
    <t>Αριθμός μητρώου</t>
  </si>
  <si>
    <t>Οργανική θέση</t>
  </si>
  <si>
    <t>Μόρια συνολ. υπηρ.</t>
  </si>
  <si>
    <t>Μόρια δυσμ. συνθ.</t>
  </si>
  <si>
    <t>Μόρια οικογ. κατάστ.</t>
  </si>
  <si>
    <t>Συνολ. πλήθος τέκνων</t>
  </si>
  <si>
    <t>Μόρια τέκνων</t>
  </si>
  <si>
    <t>Δήμος ή κοινότητα εντοπιότητας</t>
  </si>
  <si>
    <t>Δήμος ή κοινότ. εργασίας συζύγου</t>
  </si>
  <si>
    <t>ΚΟΥΤΣΙΑΝΟΠΟΥΛΟΥ</t>
  </si>
  <si>
    <t>ΓΕΩΡΓΙΑ</t>
  </si>
  <si>
    <t>182758</t>
  </si>
  <si>
    <t>ΛΑΡΙΣΑΙΩΝ</t>
  </si>
  <si>
    <t>ΣΥΛΒΟΓΛΟΥ</t>
  </si>
  <si>
    <t>184184</t>
  </si>
  <si>
    <t>ΑΝΑΣΤΑΣΙΑΔΟΥ</t>
  </si>
  <si>
    <t>ΧΑΡΙΚΛΕΙΑ</t>
  </si>
  <si>
    <t>193789</t>
  </si>
  <si>
    <t>ΠΑΡΛΑΒΑΝΤΖΑ</t>
  </si>
  <si>
    <t>ΕΛΕΝΗ</t>
  </si>
  <si>
    <t>223986</t>
  </si>
  <si>
    <t>ΚΟΜΟΔΡΟΜΟΥ</t>
  </si>
  <si>
    <t>ΧΡΙΣΤΙΝΑ</t>
  </si>
  <si>
    <t>203053</t>
  </si>
  <si>
    <t>ΚΑΖΑΝΤΖΗ</t>
  </si>
  <si>
    <t>ΔΗΜΗΤΡΑ</t>
  </si>
  <si>
    <t>219030</t>
  </si>
  <si>
    <t>ΜΗΛΙΟΥ</t>
  </si>
  <si>
    <t>ΛΟΥΙΖΑ</t>
  </si>
  <si>
    <t>227609</t>
  </si>
  <si>
    <t>ΠΑΠΑΡΟΣΙΟΥ</t>
  </si>
  <si>
    <t>ΜΑΡΙΑ</t>
  </si>
  <si>
    <t>704034</t>
  </si>
  <si>
    <t>ΒΑΣΙΛΟΥΛΗ</t>
  </si>
  <si>
    <t>ΕΥΑΝΘΙΑ</t>
  </si>
  <si>
    <t>ΓΙΑΝΝΑΚΟΥ</t>
  </si>
  <si>
    <t>ΚΡΥΣΤΑΛΛΩ</t>
  </si>
  <si>
    <t>ΕΥΣΤΑΘΙΟΥ</t>
  </si>
  <si>
    <t>ΚΩΝΣΤΑΝΤΙΝΟΣ</t>
  </si>
  <si>
    <t>ΚΑΡΑΓΕΩΡΓΙΟΥ</t>
  </si>
  <si>
    <t>ΑΦΡΟΔΙΤΗ</t>
  </si>
  <si>
    <t>ΚΑΡΑΤΣΩΛΗ</t>
  </si>
  <si>
    <t xml:space="preserve"> ΑΘΑΝΑΣΙΑ</t>
  </si>
  <si>
    <t>ΚΙΚΙΜΗ</t>
  </si>
  <si>
    <t>ΑΙΚΑΤΕΡΙΝΗ</t>
  </si>
  <si>
    <t>ΜΑΥΡΟΓΕΩΡΓΟΥ</t>
  </si>
  <si>
    <t>ΝΑΡΗ</t>
  </si>
  <si>
    <t>ΧΡΥΣΟΥΛΑ</t>
  </si>
  <si>
    <t>ΜΠΟΥΡΑΖΑΝΑ</t>
  </si>
  <si>
    <t>ΠΑΝΑΓΟΥ</t>
  </si>
  <si>
    <t>ΚΥΡΙΑΚΗ</t>
  </si>
  <si>
    <t>ΠΑΠΑΓΕΩΡΓΙΟΥ</t>
  </si>
  <si>
    <t>ΒΑΣΙΛΙΚΗ</t>
  </si>
  <si>
    <t>ΠΑΠΑΠΟΣΤΟΛΟΥ</t>
  </si>
  <si>
    <t>ΑΓΑΘΗ</t>
  </si>
  <si>
    <t>ΣΑΡΛΙΚΙΩΤΟΥ</t>
  </si>
  <si>
    <t>ΑΘΑΝΑΣΙΑ</t>
  </si>
  <si>
    <t>ΛΑΜΠΡΟΠΟΥΛΟΥ</t>
  </si>
  <si>
    <t>ΒΙΚΤΩΡΙΑ</t>
  </si>
  <si>
    <t>ΜΟΡΙΑ ΕΝΤΟΠΙΟΤΗΤΑΣ</t>
  </si>
  <si>
    <t>ΜΟΡΙΑ ΣΥΝΥΠΗΡΕΤΗΣΗΣ</t>
  </si>
  <si>
    <t>ΩΡΕΣ ΔΙΔΑΣΚΑΛΙΑΣ ΣΤΗ ΣΧ. ΜΟΝΑΔΑ</t>
  </si>
  <si>
    <t>42ο Δ.Σ. ΛΑΡΙΣΑΣ</t>
  </si>
  <si>
    <t>16ο  Δ.Σ. ΛΑΡΙΣΑΣ</t>
  </si>
  <si>
    <t>21ο  Δ.Σ. ΛΑΡΙΣΑΣ</t>
  </si>
  <si>
    <t>1ο Δ.Σ. ΛΑΡΙΣΑΣ</t>
  </si>
  <si>
    <t>33ο Δ.Σ. ΛΑΡΙΣΑΣ</t>
  </si>
  <si>
    <t>4ο Δ.Σ. ΦΑΡΣΑΛΩΝ</t>
  </si>
  <si>
    <t>3ο Δ.Σ. ΑΜΠΕΛΩΝΑ</t>
  </si>
  <si>
    <t xml:space="preserve"> Δ.Σ. ΣΥΚΟΥΡΙΟΥ</t>
  </si>
  <si>
    <t>2ο Δ.Σ. ΠΛΑΤΥΚΑΜΠΟΥ</t>
  </si>
  <si>
    <t>5ο Δ.Σ. ΤΥΡΝΑΒΟΥ</t>
  </si>
  <si>
    <t>14ο  Δ.Σ. ΛΑΡΙΣΑΣ</t>
  </si>
  <si>
    <t>9ο  Δ.Σ. ΛΑΡΙΣΑΣ</t>
  </si>
  <si>
    <t>2ο  Δ.Σ. ΛΑΡΙΣΑΣ</t>
  </si>
  <si>
    <t>39ο  Δ.Σ. ΛΑΡΙΣΑΣ</t>
  </si>
  <si>
    <t>1ο  Δ.Σ. ΤΥΡΝΑΒΟΥ</t>
  </si>
  <si>
    <t>1ο  Δ.Σ. ΑΓΙΑΣ ΛΑΡΙΣΑΣ</t>
  </si>
  <si>
    <t>1ο Δ.Σ.  ΦΑΛΑΝΗΣ</t>
  </si>
  <si>
    <t xml:space="preserve"> Δ.Σ.  ΤΕΡΨΙΘΕΑΣ</t>
  </si>
  <si>
    <t>Δ.Σ.  ΝΙΚΑΙΑΣ</t>
  </si>
  <si>
    <t xml:space="preserve"> Δ.Σ.  ΜΑΚΡΥΧΩΡΙΟΥ ΛΑΡΙΣΑΣ</t>
  </si>
  <si>
    <t>19ο  Δ.Σ. ΛΑΡΙΣΑΣ</t>
  </si>
  <si>
    <t>1η ΣΧ. ΜΟΝΑΔΑ ΔΙΑΘΕΣΗΣ</t>
  </si>
  <si>
    <t>2η ΣΧ. ΜΟΝΑΔΑ ΔΙΑΘΕΣΗΣ</t>
  </si>
  <si>
    <t>3η ΣΧ. ΜΟΝΑΔΑ ΔΙΑΘΕΣΗΣ</t>
  </si>
  <si>
    <t>4η ΣΧ. ΜΟΝΑΔΑ ΔΙΑΘΕΣΗΣ</t>
  </si>
  <si>
    <t>ΩΡΕΣ</t>
  </si>
  <si>
    <t>4</t>
  </si>
  <si>
    <t>3ο Δ.Σ.  ΓΙΑΝΝΟΥΛΗΣ</t>
  </si>
  <si>
    <t>2</t>
  </si>
  <si>
    <t>1ο Δ.Σ.  ΓΙΑΝΝΟΥΛΗΣ</t>
  </si>
  <si>
    <t>27ο  Δ.Σ. ΛΑΡΙΣΑΣ</t>
  </si>
  <si>
    <t>6</t>
  </si>
  <si>
    <t>4ο  Δ.Σ. ΛΑΡΙΣΑΣ</t>
  </si>
  <si>
    <t>8</t>
  </si>
  <si>
    <t>37ο  Δ.Σ. ΛΑΡΙΣΑΣ</t>
  </si>
  <si>
    <t>18ο  Δ.Σ. ΛΑΡΙΣΑΣ</t>
  </si>
  <si>
    <t>25ο  Δ.Σ. ΛΑΡΙΣΑΣ</t>
  </si>
  <si>
    <t>26ο  Δ.Σ. ΛΑΡΙΣΑΣ</t>
  </si>
  <si>
    <t>31ο  Δ.Σ. ΛΑΡΙΣΑΣ</t>
  </si>
  <si>
    <t>36ο  Δ.Σ. ΛΑΡΙΣΑΣ</t>
  </si>
  <si>
    <t xml:space="preserve"> Δ.Σ.  ΠΥΡΓΕΤΟΥ</t>
  </si>
  <si>
    <t xml:space="preserve"> Δ.Σ.  ΟΜΟΡΦΟΧΩΡΙΟΥ</t>
  </si>
  <si>
    <t xml:space="preserve"> Δ.Σ.  ΚΙΛΕΛΕΡ</t>
  </si>
  <si>
    <t xml:space="preserve"> Δ.Σ.  ΒΑΜΒΑΚΟΥΣ</t>
  </si>
  <si>
    <t>1ο Δ.Σ.  ΦΑΡΣΑΛΩΝ</t>
  </si>
  <si>
    <t>2ο Δ.Σ.  ΦΑΡΣΑΛΩΝ</t>
  </si>
  <si>
    <t>3ο Δ.Σ.  ΦΑΡΣΑΛΩΝ</t>
  </si>
  <si>
    <t xml:space="preserve"> Δ.Σ.  ΧΑΛΚΗΣ</t>
  </si>
  <si>
    <t>1ο Δ.Σ. ΠΛΑΤΥΚΑΜΠΟΥ</t>
  </si>
  <si>
    <t xml:space="preserve"> Δ.Σ.  ΖΑΠΠΕΙΟΥ</t>
  </si>
  <si>
    <t xml:space="preserve"> Δ.Σ. ΑΡΜΕΝΙΟΥ</t>
  </si>
  <si>
    <t>2ο Δ.Σ. ΑΜΠΕΛΩΝΑ</t>
  </si>
  <si>
    <t xml:space="preserve"> Δ.Σ. ΔΕΝΔΡΩΝ-ΠΛΑΤΑΝΟΥΛΙΩΝ</t>
  </si>
  <si>
    <t xml:space="preserve"> Δ.Σ.  ΑΡΓΥΡΟΠΟΥΛΙΟΥ</t>
  </si>
  <si>
    <t>1ο Δ.Σ. ΑΜΠΕΛΩΝΑ</t>
  </si>
  <si>
    <t>3ο Δ.Σ. ΤΥΡΝΑΒΟΥ</t>
  </si>
  <si>
    <t>4ο Δ.Σ. ΤΥΡΝΑΒΟΥ</t>
  </si>
  <si>
    <t>10ο  Δ.Σ. ΛΑΡΙΣΑΣ</t>
  </si>
  <si>
    <t>29ο  Δ.Σ. ΛΑΡΙΣΑΣ</t>
  </si>
  <si>
    <t>6ο  Δ.Σ. ΛΑΡΙΣΑΣ</t>
  </si>
  <si>
    <t>20ο  Δ.Σ. ΛΑΡΙΣΑΣ</t>
  </si>
  <si>
    <t>7ο  Δ.Σ. ΛΑΡΙΣΑΣ</t>
  </si>
  <si>
    <t>5</t>
  </si>
  <si>
    <t>9</t>
  </si>
  <si>
    <t>15ο  Δ.Σ. ΛΑΡΙΣΑΣ</t>
  </si>
  <si>
    <t>43ο  Δ.Σ. ΛΑΡΙΣΑΣ</t>
  </si>
  <si>
    <t>2ο Δ.Σ. ΤΥΡΝΑΒΟΥ</t>
  </si>
  <si>
    <t>44ο  Δ.Σ. ΛΑΡΙΣΑΣ</t>
  </si>
  <si>
    <t>13ο  Δ.Σ. ΛΑΡΙΣΑΣ</t>
  </si>
  <si>
    <t>22ο  Δ.Σ. ΛΑΡΙΣΑΣ</t>
  </si>
  <si>
    <t xml:space="preserve"> Δ.Σ.  ΓΟΝΝΩΝ</t>
  </si>
  <si>
    <t xml:space="preserve"> Δ.Σ.  ΚΑΛΟΧΩΡΙΟΥ</t>
  </si>
  <si>
    <t>1ο  Δ.Σ. ΛΑΡΙΣΑΣ</t>
  </si>
  <si>
    <t>3ο  Δ.Σ. ΛΑΡΙΣΑΣ</t>
  </si>
  <si>
    <t>30ο  Δ.Σ. ΛΑΡΙΣΑΣ</t>
  </si>
  <si>
    <t>32ο  Δ.Σ. ΛΑΡΙΣΑΣ</t>
  </si>
  <si>
    <t xml:space="preserve"> Δ.Σ.  ΚΟΙΛΑΔΑΣ</t>
  </si>
  <si>
    <t xml:space="preserve"> Δ.Σ.  ΜΕΛΙΒΟΙΑΣ</t>
  </si>
  <si>
    <t xml:space="preserve"> Δ.Σ.  ΣΤΟΜΙΟΥ</t>
  </si>
  <si>
    <t xml:space="preserve"> Δ.Σ. ΓΛΑΥΚΗΣ </t>
  </si>
  <si>
    <t>12ο  Δ.Σ. ΛΑΡΙΣΑΣ</t>
  </si>
  <si>
    <t>5ο  Δ.Σ. ΛΑΡΙΣΑΣ</t>
  </si>
  <si>
    <t>23ο  Δ.Σ. ΛΑΡΙΣΑΣ</t>
  </si>
  <si>
    <t xml:space="preserve"> Δ.Σ.  ΔΑΜΑΣΙΟΥ</t>
  </si>
  <si>
    <t xml:space="preserve"> Δ.Σ.  ΜΕΛΙΣΣΟΧΩΡΙΟΥ</t>
  </si>
  <si>
    <t>7</t>
  </si>
  <si>
    <t>24ο  Δ.Σ. ΛΑΡΙΣΑΣ</t>
  </si>
  <si>
    <t>3</t>
  </si>
  <si>
    <t>17ο  Δ.Σ. ΛΑΡΙΣΑΣ</t>
  </si>
  <si>
    <t>13</t>
  </si>
  <si>
    <t>11</t>
  </si>
  <si>
    <t>12</t>
  </si>
  <si>
    <t>15</t>
  </si>
  <si>
    <t>14</t>
  </si>
  <si>
    <t>10</t>
  </si>
  <si>
    <t>1</t>
  </si>
  <si>
    <t>16</t>
  </si>
  <si>
    <t>17</t>
  </si>
  <si>
    <t>18</t>
  </si>
  <si>
    <t>19</t>
  </si>
  <si>
    <t>20</t>
  </si>
  <si>
    <t>21</t>
  </si>
  <si>
    <t>22</t>
  </si>
  <si>
    <t>ΔΙΑΘΕΣΗ ΕΚΠΑΙΔΕΥΤΙΚΩΝ ΚΛΑΔΟΥ ΠΕ05 - ΓΑΛΛΙΚΗΣ ΓΛΩΣΣΑΣ ΓΙΑ ΣΥΜΠΛΗΡΩΣΗ ΩΡΑΡΙΟΥ 2021-2022</t>
  </si>
  <si>
    <t>ΜΟΡΙΑ ΤΟΠΟΘΕΤΗΣΗΣ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</si>
</sst>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readingOrder="1"/>
    </xf>
    <xf numFmtId="49" fontId="4" fillId="0" borderId="1" xfId="1" applyNumberFormat="1" applyFont="1" applyFill="1" applyBorder="1" applyAlignment="1">
      <alignment horizontal="center" vertical="center" wrapText="1" readingOrder="1"/>
    </xf>
    <xf numFmtId="49" fontId="2" fillId="0" borderId="1" xfId="1" applyNumberFormat="1" applyFont="1" applyFill="1" applyBorder="1" applyAlignment="1">
      <alignment horizontal="left" vertical="center" wrapText="1" readingOrder="1"/>
    </xf>
    <xf numFmtId="49" fontId="4" fillId="0" borderId="0" xfId="1" applyNumberFormat="1" applyFont="1" applyFill="1" applyBorder="1" applyAlignment="1">
      <alignment horizontal="center" vertical="center" wrapText="1" readingOrder="1"/>
    </xf>
    <xf numFmtId="49" fontId="4" fillId="0" borderId="0" xfId="1" applyNumberFormat="1" applyFont="1" applyFill="1" applyBorder="1" applyAlignment="1">
      <alignment horizontal="left" vertical="center" wrapText="1" readingOrder="1"/>
    </xf>
    <xf numFmtId="49" fontId="5" fillId="0" borderId="0" xfId="0" applyNumberFormat="1" applyFont="1" applyFill="1" applyBorder="1" applyAlignment="1">
      <alignment horizontal="center" vertical="center" readingOrder="1"/>
    </xf>
    <xf numFmtId="49" fontId="2" fillId="0" borderId="1" xfId="1" applyNumberFormat="1" applyFont="1" applyFill="1" applyBorder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readingOrder="1"/>
    </xf>
    <xf numFmtId="49" fontId="5" fillId="0" borderId="1" xfId="0" applyNumberFormat="1" applyFont="1" applyFill="1" applyBorder="1" applyAlignment="1">
      <alignment horizontal="center" vertical="center" readingOrder="1"/>
    </xf>
    <xf numFmtId="49" fontId="2" fillId="0" borderId="0" xfId="1" applyNumberFormat="1" applyFont="1" applyFill="1" applyBorder="1" applyAlignment="1">
      <alignment horizontal="center" vertical="center" wrapText="1" readingOrder="1"/>
    </xf>
    <xf numFmtId="49" fontId="5" fillId="0" borderId="0" xfId="0" applyNumberFormat="1" applyFont="1" applyFill="1" applyBorder="1" applyAlignment="1">
      <alignment horizontal="left" vertical="center" readingOrder="1"/>
    </xf>
    <xf numFmtId="49" fontId="2" fillId="2" borderId="2" xfId="1" applyNumberFormat="1" applyFont="1" applyFill="1" applyBorder="1" applyAlignment="1">
      <alignment horizontal="center" vertical="center" wrapText="1" readingOrder="1"/>
    </xf>
    <xf numFmtId="49" fontId="2" fillId="2" borderId="2" xfId="1" applyNumberFormat="1" applyFont="1" applyFill="1" applyBorder="1" applyAlignment="1">
      <alignment horizontal="center" vertical="center" textRotation="90" wrapText="1" readingOrder="1"/>
    </xf>
    <xf numFmtId="49" fontId="3" fillId="2" borderId="0" xfId="0" applyNumberFormat="1" applyFont="1" applyFill="1" applyBorder="1" applyAlignment="1">
      <alignment horizontal="center" vertical="center" readingOrder="1"/>
    </xf>
    <xf numFmtId="49" fontId="3" fillId="2" borderId="2" xfId="0" applyNumberFormat="1" applyFont="1" applyFill="1" applyBorder="1" applyAlignment="1">
      <alignment horizontal="center" vertical="center" textRotation="90" wrapText="1" readingOrder="1"/>
    </xf>
    <xf numFmtId="49" fontId="3" fillId="2" borderId="2" xfId="0" applyNumberFormat="1" applyFont="1" applyFill="1" applyBorder="1" applyAlignment="1">
      <alignment horizontal="center" vertical="center" wrapText="1" readingOrder="1"/>
    </xf>
    <xf numFmtId="49" fontId="4" fillId="0" borderId="0" xfId="1" applyNumberFormat="1" applyFont="1" applyFill="1" applyBorder="1" applyAlignment="1">
      <alignment horizontal="center" vertical="center" wrapText="1" readingOrder="1"/>
    </xf>
    <xf numFmtId="49" fontId="5" fillId="0" borderId="0" xfId="0" applyNumberFormat="1" applyFont="1" applyFill="1" applyBorder="1" applyAlignment="1">
      <alignment horizontal="center" vertical="center" readingOrder="1"/>
    </xf>
    <xf numFmtId="49" fontId="3" fillId="2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tabSelected="1" workbookViewId="0">
      <selection sqref="A1:Y1"/>
    </sheetView>
  </sheetViews>
  <sheetFormatPr defaultRowHeight="11.25" x14ac:dyDescent="0.25"/>
  <cols>
    <col min="1" max="1" width="4.5703125" style="6" customWidth="1"/>
    <col min="2" max="2" width="18.28515625" style="11" customWidth="1"/>
    <col min="3" max="3" width="13.7109375" style="11" customWidth="1"/>
    <col min="4" max="4" width="7.7109375" style="6" customWidth="1"/>
    <col min="5" max="5" width="13.7109375" style="6" customWidth="1"/>
    <col min="6" max="6" width="5.28515625" style="6" customWidth="1"/>
    <col min="7" max="11" width="6.7109375" style="6" hidden="1" customWidth="1"/>
    <col min="12" max="12" width="7.85546875" style="1" customWidth="1"/>
    <col min="13" max="13" width="9.85546875" style="6" hidden="1" customWidth="1"/>
    <col min="14" max="14" width="4" style="1" hidden="1" customWidth="1"/>
    <col min="15" max="15" width="9.28515625" style="6" hidden="1" customWidth="1"/>
    <col min="16" max="16" width="0" style="6" hidden="1" customWidth="1"/>
    <col min="17" max="17" width="3.7109375" style="1" hidden="1" customWidth="1"/>
    <col min="18" max="18" width="15.7109375" style="6" customWidth="1"/>
    <col min="19" max="19" width="4.5703125" style="6" customWidth="1"/>
    <col min="20" max="20" width="15.85546875" style="6" customWidth="1"/>
    <col min="21" max="21" width="4.7109375" style="6" customWidth="1"/>
    <col min="22" max="22" width="16.42578125" style="6" customWidth="1"/>
    <col min="23" max="23" width="4.7109375" style="6" customWidth="1"/>
    <col min="24" max="24" width="15.5703125" style="6" customWidth="1"/>
    <col min="25" max="25" width="4.5703125" style="6" customWidth="1"/>
    <col min="26" max="16384" width="9.140625" style="6"/>
  </cols>
  <sheetData>
    <row r="1" spans="1:25" ht="35.25" customHeight="1" x14ac:dyDescent="0.25">
      <c r="A1" s="19" t="s">
        <v>169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s="1" customFormat="1" ht="97.5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170</v>
      </c>
      <c r="M2" s="12" t="s">
        <v>11</v>
      </c>
      <c r="N2" s="13" t="s">
        <v>63</v>
      </c>
      <c r="O2" s="12" t="s">
        <v>12</v>
      </c>
      <c r="P2" s="14"/>
      <c r="Q2" s="15" t="s">
        <v>64</v>
      </c>
      <c r="R2" s="16" t="s">
        <v>87</v>
      </c>
      <c r="S2" s="15" t="s">
        <v>91</v>
      </c>
      <c r="T2" s="16" t="s">
        <v>88</v>
      </c>
      <c r="U2" s="15" t="s">
        <v>91</v>
      </c>
      <c r="V2" s="16" t="s">
        <v>89</v>
      </c>
      <c r="W2" s="15" t="s">
        <v>91</v>
      </c>
      <c r="X2" s="16" t="s">
        <v>90</v>
      </c>
      <c r="Y2" s="15" t="s">
        <v>91</v>
      </c>
    </row>
    <row r="3" spans="1:25" ht="21.95" customHeight="1" x14ac:dyDescent="0.25">
      <c r="A3" s="2" t="s">
        <v>161</v>
      </c>
      <c r="B3" s="3" t="s">
        <v>19</v>
      </c>
      <c r="C3" s="3" t="s">
        <v>20</v>
      </c>
      <c r="D3" s="2" t="s">
        <v>21</v>
      </c>
      <c r="E3" s="2" t="s">
        <v>82</v>
      </c>
      <c r="F3" s="2" t="s">
        <v>97</v>
      </c>
      <c r="G3" s="2">
        <v>65.41</v>
      </c>
      <c r="H3" s="2">
        <v>56.38</v>
      </c>
      <c r="I3" s="2">
        <v>4</v>
      </c>
      <c r="J3" s="2">
        <v>0</v>
      </c>
      <c r="K3" s="2">
        <v>0</v>
      </c>
      <c r="L3" s="7">
        <f t="shared" ref="L3:L24" si="0">SUM(G3,H3,I3,K3,N3+Q3)</f>
        <v>133.79</v>
      </c>
      <c r="M3" s="2" t="s">
        <v>16</v>
      </c>
      <c r="N3" s="7">
        <v>4</v>
      </c>
      <c r="O3" s="2" t="s">
        <v>16</v>
      </c>
      <c r="Q3" s="8">
        <v>4</v>
      </c>
      <c r="R3" s="2" t="s">
        <v>93</v>
      </c>
      <c r="S3" s="9" t="s">
        <v>94</v>
      </c>
      <c r="T3" s="2" t="s">
        <v>95</v>
      </c>
      <c r="U3" s="9" t="s">
        <v>92</v>
      </c>
      <c r="V3" s="2" t="s">
        <v>96</v>
      </c>
      <c r="W3" s="9" t="s">
        <v>129</v>
      </c>
      <c r="X3" s="9"/>
      <c r="Y3" s="9"/>
    </row>
    <row r="4" spans="1:25" ht="21.95" customHeight="1" x14ac:dyDescent="0.25">
      <c r="A4" s="2" t="s">
        <v>94</v>
      </c>
      <c r="B4" s="3" t="s">
        <v>37</v>
      </c>
      <c r="C4" s="3" t="s">
        <v>38</v>
      </c>
      <c r="D4" s="2">
        <v>193798</v>
      </c>
      <c r="E4" s="2" t="s">
        <v>78</v>
      </c>
      <c r="F4" s="2" t="s">
        <v>129</v>
      </c>
      <c r="G4" s="2">
        <v>68.540000000000006</v>
      </c>
      <c r="H4" s="2">
        <v>74.52</v>
      </c>
      <c r="I4" s="2">
        <v>0</v>
      </c>
      <c r="J4" s="2">
        <v>0</v>
      </c>
      <c r="K4" s="2">
        <v>0</v>
      </c>
      <c r="L4" s="7">
        <f t="shared" si="0"/>
        <v>147.06</v>
      </c>
      <c r="M4" s="2" t="s">
        <v>16</v>
      </c>
      <c r="N4" s="7">
        <v>4</v>
      </c>
      <c r="O4" s="2"/>
      <c r="Q4" s="8"/>
      <c r="R4" s="2" t="s">
        <v>98</v>
      </c>
      <c r="S4" s="9" t="s">
        <v>99</v>
      </c>
      <c r="T4" s="2" t="s">
        <v>100</v>
      </c>
      <c r="U4" s="9" t="s">
        <v>92</v>
      </c>
      <c r="V4" s="9"/>
      <c r="W4" s="9"/>
      <c r="X4" s="9"/>
      <c r="Y4" s="9"/>
    </row>
    <row r="5" spans="1:25" ht="21.95" customHeight="1" x14ac:dyDescent="0.25">
      <c r="A5" s="2" t="s">
        <v>153</v>
      </c>
      <c r="B5" s="3" t="s">
        <v>39</v>
      </c>
      <c r="C5" s="3" t="s">
        <v>40</v>
      </c>
      <c r="D5" s="2">
        <v>176259</v>
      </c>
      <c r="E5" s="2" t="s">
        <v>77</v>
      </c>
      <c r="F5" s="2" t="s">
        <v>155</v>
      </c>
      <c r="G5" s="2">
        <v>72.290000000000006</v>
      </c>
      <c r="H5" s="2">
        <v>59.21</v>
      </c>
      <c r="I5" s="2">
        <v>4</v>
      </c>
      <c r="J5" s="2">
        <v>2</v>
      </c>
      <c r="K5" s="2">
        <v>8</v>
      </c>
      <c r="L5" s="7">
        <f t="shared" si="0"/>
        <v>147.5</v>
      </c>
      <c r="M5" s="2"/>
      <c r="N5" s="7"/>
      <c r="O5" s="2" t="s">
        <v>16</v>
      </c>
      <c r="Q5" s="8">
        <v>4</v>
      </c>
      <c r="R5" s="2" t="s">
        <v>101</v>
      </c>
      <c r="S5" s="9" t="s">
        <v>94</v>
      </c>
      <c r="T5" s="2" t="s">
        <v>102</v>
      </c>
      <c r="U5" s="9" t="s">
        <v>94</v>
      </c>
      <c r="V5" s="2" t="s">
        <v>103</v>
      </c>
      <c r="W5" s="9" t="s">
        <v>92</v>
      </c>
      <c r="X5" s="9"/>
      <c r="Y5" s="9"/>
    </row>
    <row r="6" spans="1:25" ht="21.95" customHeight="1" x14ac:dyDescent="0.25">
      <c r="A6" s="2" t="s">
        <v>92</v>
      </c>
      <c r="B6" s="3" t="s">
        <v>41</v>
      </c>
      <c r="C6" s="3" t="s">
        <v>42</v>
      </c>
      <c r="D6" s="2">
        <v>160420</v>
      </c>
      <c r="E6" s="2" t="s">
        <v>76</v>
      </c>
      <c r="F6" s="2" t="s">
        <v>155</v>
      </c>
      <c r="G6" s="2">
        <v>83.54</v>
      </c>
      <c r="H6" s="2">
        <v>60.3</v>
      </c>
      <c r="I6" s="2">
        <v>4</v>
      </c>
      <c r="J6" s="2">
        <v>0</v>
      </c>
      <c r="K6" s="2">
        <v>0</v>
      </c>
      <c r="L6" s="7">
        <f t="shared" si="0"/>
        <v>151.84</v>
      </c>
      <c r="M6" s="2" t="s">
        <v>16</v>
      </c>
      <c r="N6" s="7">
        <v>4</v>
      </c>
      <c r="O6" s="2"/>
      <c r="Q6" s="8"/>
      <c r="R6" s="2" t="s">
        <v>104</v>
      </c>
      <c r="S6" s="9" t="s">
        <v>92</v>
      </c>
      <c r="T6" s="2" t="s">
        <v>105</v>
      </c>
      <c r="U6" s="9" t="s">
        <v>92</v>
      </c>
      <c r="V6" s="9"/>
      <c r="W6" s="9"/>
      <c r="X6" s="9"/>
      <c r="Y6" s="9"/>
    </row>
    <row r="7" spans="1:25" ht="21.95" customHeight="1" x14ac:dyDescent="0.25">
      <c r="A7" s="2" t="s">
        <v>128</v>
      </c>
      <c r="B7" s="3" t="s">
        <v>28</v>
      </c>
      <c r="C7" s="3" t="s">
        <v>29</v>
      </c>
      <c r="D7" s="2" t="s">
        <v>30</v>
      </c>
      <c r="E7" s="2" t="s">
        <v>85</v>
      </c>
      <c r="F7" s="2" t="s">
        <v>97</v>
      </c>
      <c r="G7" s="2">
        <v>37.909999999999997</v>
      </c>
      <c r="H7" s="2">
        <v>71.92</v>
      </c>
      <c r="I7" s="2">
        <v>4</v>
      </c>
      <c r="J7" s="2">
        <v>0</v>
      </c>
      <c r="K7" s="2">
        <v>0</v>
      </c>
      <c r="L7" s="7">
        <f t="shared" si="0"/>
        <v>113.83</v>
      </c>
      <c r="M7" s="2"/>
      <c r="N7" s="7"/>
      <c r="O7" s="2"/>
      <c r="Q7" s="8"/>
      <c r="R7" s="2" t="s">
        <v>106</v>
      </c>
      <c r="S7" s="9" t="s">
        <v>97</v>
      </c>
      <c r="T7" s="2" t="s">
        <v>107</v>
      </c>
      <c r="U7" s="9" t="s">
        <v>94</v>
      </c>
      <c r="V7" s="2" t="s">
        <v>108</v>
      </c>
      <c r="W7" s="9" t="s">
        <v>92</v>
      </c>
      <c r="X7" s="2" t="s">
        <v>109</v>
      </c>
      <c r="Y7" s="9" t="s">
        <v>92</v>
      </c>
    </row>
    <row r="8" spans="1:25" ht="21.95" customHeight="1" x14ac:dyDescent="0.25">
      <c r="A8" s="2" t="s">
        <v>97</v>
      </c>
      <c r="B8" s="3" t="s">
        <v>43</v>
      </c>
      <c r="C8" s="3" t="s">
        <v>44</v>
      </c>
      <c r="D8" s="2">
        <v>184124</v>
      </c>
      <c r="E8" s="2" t="s">
        <v>71</v>
      </c>
      <c r="F8" s="2" t="s">
        <v>156</v>
      </c>
      <c r="G8" s="2">
        <v>55.41</v>
      </c>
      <c r="H8" s="2">
        <v>78.569999999999993</v>
      </c>
      <c r="I8" s="2">
        <v>0</v>
      </c>
      <c r="J8" s="2">
        <v>0</v>
      </c>
      <c r="K8" s="2">
        <v>0</v>
      </c>
      <c r="L8" s="7">
        <f t="shared" si="0"/>
        <v>133.97999999999999</v>
      </c>
      <c r="M8" s="2"/>
      <c r="N8" s="7"/>
      <c r="O8" s="2"/>
      <c r="Q8" s="8"/>
      <c r="R8" s="2" t="s">
        <v>110</v>
      </c>
      <c r="S8" s="9" t="s">
        <v>92</v>
      </c>
      <c r="T8" s="2" t="s">
        <v>111</v>
      </c>
      <c r="U8" s="9" t="s">
        <v>94</v>
      </c>
      <c r="V8" s="2" t="s">
        <v>112</v>
      </c>
      <c r="W8" s="9" t="s">
        <v>92</v>
      </c>
      <c r="X8" s="9"/>
      <c r="Y8" s="9"/>
    </row>
    <row r="9" spans="1:25" ht="21.95" customHeight="1" x14ac:dyDescent="0.25">
      <c r="A9" s="2" t="s">
        <v>151</v>
      </c>
      <c r="B9" s="3" t="s">
        <v>45</v>
      </c>
      <c r="C9" s="3" t="s">
        <v>46</v>
      </c>
      <c r="D9" s="2">
        <v>176311</v>
      </c>
      <c r="E9" s="2" t="s">
        <v>84</v>
      </c>
      <c r="F9" s="2" t="s">
        <v>128</v>
      </c>
      <c r="G9" s="2">
        <v>60</v>
      </c>
      <c r="H9" s="2">
        <v>59.45</v>
      </c>
      <c r="I9" s="2">
        <v>4</v>
      </c>
      <c r="J9" s="2">
        <v>0</v>
      </c>
      <c r="K9" s="2">
        <v>0</v>
      </c>
      <c r="L9" s="7">
        <f t="shared" si="0"/>
        <v>123.45</v>
      </c>
      <c r="M9" s="2"/>
      <c r="N9" s="7"/>
      <c r="O9" s="2"/>
      <c r="Q9" s="8"/>
      <c r="R9" s="2" t="s">
        <v>113</v>
      </c>
      <c r="S9" s="9" t="s">
        <v>97</v>
      </c>
      <c r="T9" s="2" t="s">
        <v>114</v>
      </c>
      <c r="U9" s="9" t="s">
        <v>92</v>
      </c>
      <c r="V9" s="2" t="s">
        <v>115</v>
      </c>
      <c r="W9" s="9" t="s">
        <v>94</v>
      </c>
      <c r="X9" s="2" t="s">
        <v>116</v>
      </c>
      <c r="Y9" s="9" t="s">
        <v>92</v>
      </c>
    </row>
    <row r="10" spans="1:25" ht="21.95" customHeight="1" x14ac:dyDescent="0.25">
      <c r="A10" s="2" t="s">
        <v>99</v>
      </c>
      <c r="B10" s="3" t="s">
        <v>47</v>
      </c>
      <c r="C10" s="3" t="s">
        <v>48</v>
      </c>
      <c r="D10" s="2">
        <v>180812</v>
      </c>
      <c r="E10" s="2" t="s">
        <v>72</v>
      </c>
      <c r="F10" s="2" t="s">
        <v>129</v>
      </c>
      <c r="G10" s="2">
        <v>63.95</v>
      </c>
      <c r="H10" s="2">
        <v>64.790000000000006</v>
      </c>
      <c r="I10" s="2">
        <v>0</v>
      </c>
      <c r="J10" s="2">
        <v>0</v>
      </c>
      <c r="K10" s="2">
        <v>0</v>
      </c>
      <c r="L10" s="7">
        <f t="shared" si="0"/>
        <v>128.74</v>
      </c>
      <c r="M10" s="2"/>
      <c r="N10" s="7"/>
      <c r="O10" s="2"/>
      <c r="Q10" s="8"/>
      <c r="R10" s="2" t="s">
        <v>120</v>
      </c>
      <c r="S10" s="9" t="s">
        <v>94</v>
      </c>
      <c r="T10" s="2" t="s">
        <v>117</v>
      </c>
      <c r="U10" s="9" t="s">
        <v>92</v>
      </c>
      <c r="V10" s="2" t="s">
        <v>118</v>
      </c>
      <c r="W10" s="9" t="s">
        <v>92</v>
      </c>
      <c r="X10" s="2" t="s">
        <v>119</v>
      </c>
      <c r="Y10" s="9" t="s">
        <v>94</v>
      </c>
    </row>
    <row r="11" spans="1:25" ht="21.95" customHeight="1" x14ac:dyDescent="0.25">
      <c r="A11" s="2" t="s">
        <v>129</v>
      </c>
      <c r="B11" s="3" t="s">
        <v>25</v>
      </c>
      <c r="C11" s="3" t="s">
        <v>26</v>
      </c>
      <c r="D11" s="2" t="s">
        <v>27</v>
      </c>
      <c r="E11" s="2" t="s">
        <v>75</v>
      </c>
      <c r="F11" s="2" t="s">
        <v>157</v>
      </c>
      <c r="G11" s="2">
        <v>42.5</v>
      </c>
      <c r="H11" s="2">
        <v>60.24</v>
      </c>
      <c r="I11" s="2">
        <v>4</v>
      </c>
      <c r="J11" s="2">
        <v>2</v>
      </c>
      <c r="K11" s="2">
        <v>8</v>
      </c>
      <c r="L11" s="7">
        <f t="shared" si="0"/>
        <v>114.74000000000001</v>
      </c>
      <c r="M11" s="2"/>
      <c r="N11" s="7"/>
      <c r="O11" s="2"/>
      <c r="Q11" s="8"/>
      <c r="R11" s="2" t="s">
        <v>121</v>
      </c>
      <c r="S11" s="9" t="s">
        <v>94</v>
      </c>
      <c r="T11" s="2" t="s">
        <v>122</v>
      </c>
      <c r="U11" s="9" t="s">
        <v>99</v>
      </c>
      <c r="V11" s="9"/>
      <c r="W11" s="9"/>
      <c r="X11" s="9"/>
      <c r="Y11" s="9"/>
    </row>
    <row r="12" spans="1:25" ht="21.95" customHeight="1" x14ac:dyDescent="0.25">
      <c r="A12" s="2" t="s">
        <v>160</v>
      </c>
      <c r="B12" s="3" t="s">
        <v>13</v>
      </c>
      <c r="C12" s="3" t="s">
        <v>14</v>
      </c>
      <c r="D12" s="2" t="s">
        <v>15</v>
      </c>
      <c r="E12" s="2" t="s">
        <v>79</v>
      </c>
      <c r="F12" s="2" t="s">
        <v>158</v>
      </c>
      <c r="G12" s="2">
        <v>64.58</v>
      </c>
      <c r="H12" s="2">
        <v>58.54</v>
      </c>
      <c r="I12" s="2">
        <v>4</v>
      </c>
      <c r="J12" s="2">
        <v>2</v>
      </c>
      <c r="K12" s="2">
        <v>8</v>
      </c>
      <c r="L12" s="7">
        <f t="shared" si="0"/>
        <v>143.12</v>
      </c>
      <c r="M12" s="2" t="s">
        <v>16</v>
      </c>
      <c r="N12" s="7">
        <v>4</v>
      </c>
      <c r="O12" s="2" t="s">
        <v>16</v>
      </c>
      <c r="Q12" s="8">
        <v>4</v>
      </c>
      <c r="R12" s="2" t="s">
        <v>123</v>
      </c>
      <c r="S12" s="9" t="s">
        <v>97</v>
      </c>
      <c r="T12" s="9"/>
      <c r="U12" s="9"/>
      <c r="V12" s="9"/>
      <c r="W12" s="9"/>
      <c r="X12" s="9"/>
      <c r="Y12" s="9"/>
    </row>
    <row r="13" spans="1:25" ht="21.95" customHeight="1" x14ac:dyDescent="0.25">
      <c r="A13" s="2" t="s">
        <v>156</v>
      </c>
      <c r="B13" s="3" t="s">
        <v>61</v>
      </c>
      <c r="C13" s="3" t="s">
        <v>62</v>
      </c>
      <c r="D13" s="2">
        <v>182762</v>
      </c>
      <c r="E13" s="2" t="s">
        <v>124</v>
      </c>
      <c r="F13" s="2" t="s">
        <v>129</v>
      </c>
      <c r="G13" s="2">
        <v>58.95</v>
      </c>
      <c r="H13" s="2">
        <v>82.52</v>
      </c>
      <c r="I13" s="2">
        <v>0</v>
      </c>
      <c r="J13" s="2">
        <v>0</v>
      </c>
      <c r="K13" s="2">
        <v>0</v>
      </c>
      <c r="L13" s="7">
        <f t="shared" si="0"/>
        <v>145.47</v>
      </c>
      <c r="M13" s="2" t="s">
        <v>16</v>
      </c>
      <c r="N13" s="7">
        <v>4</v>
      </c>
      <c r="O13" s="2"/>
      <c r="Q13" s="8"/>
      <c r="R13" s="2" t="s">
        <v>125</v>
      </c>
      <c r="S13" s="9" t="s">
        <v>92</v>
      </c>
      <c r="T13" s="2" t="s">
        <v>126</v>
      </c>
      <c r="U13" s="9" t="s">
        <v>99</v>
      </c>
      <c r="V13" s="2"/>
      <c r="W13" s="9"/>
      <c r="X13" s="9"/>
      <c r="Y13" s="9"/>
    </row>
    <row r="14" spans="1:25" ht="21.95" customHeight="1" x14ac:dyDescent="0.25">
      <c r="A14" s="2" t="s">
        <v>157</v>
      </c>
      <c r="B14" s="3" t="s">
        <v>49</v>
      </c>
      <c r="C14" s="3" t="s">
        <v>35</v>
      </c>
      <c r="D14" s="2">
        <v>178540</v>
      </c>
      <c r="E14" s="2" t="s">
        <v>70</v>
      </c>
      <c r="F14" s="2" t="s">
        <v>158</v>
      </c>
      <c r="G14" s="2">
        <v>60</v>
      </c>
      <c r="H14" s="2">
        <v>68.72</v>
      </c>
      <c r="I14" s="2">
        <v>4</v>
      </c>
      <c r="J14" s="2">
        <v>1</v>
      </c>
      <c r="K14" s="2">
        <v>4</v>
      </c>
      <c r="L14" s="7">
        <f t="shared" si="0"/>
        <v>144.72</v>
      </c>
      <c r="M14" s="2" t="s">
        <v>16</v>
      </c>
      <c r="N14" s="7">
        <v>4</v>
      </c>
      <c r="O14" s="2" t="s">
        <v>16</v>
      </c>
      <c r="Q14" s="8">
        <v>4</v>
      </c>
      <c r="R14" s="2" t="s">
        <v>130</v>
      </c>
      <c r="S14" s="9" t="s">
        <v>92</v>
      </c>
      <c r="T14" s="2" t="s">
        <v>131</v>
      </c>
      <c r="U14" s="9" t="s">
        <v>94</v>
      </c>
      <c r="V14" s="9"/>
      <c r="W14" s="9"/>
      <c r="X14" s="9"/>
      <c r="Y14" s="9"/>
    </row>
    <row r="15" spans="1:25" ht="21.95" customHeight="1" x14ac:dyDescent="0.25">
      <c r="A15" s="2" t="s">
        <v>155</v>
      </c>
      <c r="B15" s="3" t="s">
        <v>31</v>
      </c>
      <c r="C15" s="3" t="s">
        <v>32</v>
      </c>
      <c r="D15" s="2" t="s">
        <v>33</v>
      </c>
      <c r="E15" s="2" t="s">
        <v>80</v>
      </c>
      <c r="F15" s="2" t="s">
        <v>159</v>
      </c>
      <c r="G15" s="2">
        <v>44.79</v>
      </c>
      <c r="H15" s="2">
        <v>48.85</v>
      </c>
      <c r="I15" s="2">
        <v>4</v>
      </c>
      <c r="J15" s="2">
        <v>1</v>
      </c>
      <c r="K15" s="2">
        <v>4</v>
      </c>
      <c r="L15" s="7">
        <f t="shared" si="0"/>
        <v>101.64</v>
      </c>
      <c r="M15" s="2"/>
      <c r="N15" s="7"/>
      <c r="O15" s="2"/>
      <c r="Q15" s="8"/>
      <c r="R15" s="2" t="s">
        <v>132</v>
      </c>
      <c r="S15" s="9" t="s">
        <v>97</v>
      </c>
      <c r="T15" s="2" t="s">
        <v>121</v>
      </c>
      <c r="U15" s="9" t="s">
        <v>94</v>
      </c>
      <c r="V15" s="9"/>
      <c r="W15" s="9"/>
      <c r="X15" s="9"/>
      <c r="Y15" s="9"/>
    </row>
    <row r="16" spans="1:25" ht="21.95" customHeight="1" x14ac:dyDescent="0.25">
      <c r="A16" s="2" t="s">
        <v>159</v>
      </c>
      <c r="B16" s="3" t="s">
        <v>52</v>
      </c>
      <c r="C16" s="3" t="s">
        <v>26</v>
      </c>
      <c r="D16" s="2">
        <v>182768</v>
      </c>
      <c r="E16" s="2" t="s">
        <v>66</v>
      </c>
      <c r="F16" s="2" t="s">
        <v>151</v>
      </c>
      <c r="G16" s="2">
        <v>57.08</v>
      </c>
      <c r="H16" s="2">
        <v>82.32</v>
      </c>
      <c r="I16" s="2">
        <v>4</v>
      </c>
      <c r="J16" s="2">
        <v>2</v>
      </c>
      <c r="K16" s="2">
        <v>8</v>
      </c>
      <c r="L16" s="7">
        <f t="shared" si="0"/>
        <v>159.39999999999998</v>
      </c>
      <c r="M16" s="2" t="s">
        <v>16</v>
      </c>
      <c r="N16" s="7">
        <v>4</v>
      </c>
      <c r="O16" s="2" t="s">
        <v>16</v>
      </c>
      <c r="Q16" s="8">
        <v>4</v>
      </c>
      <c r="R16" s="2" t="s">
        <v>133</v>
      </c>
      <c r="S16" s="9" t="s">
        <v>97</v>
      </c>
      <c r="T16" s="2" t="s">
        <v>134</v>
      </c>
      <c r="U16" s="9" t="s">
        <v>97</v>
      </c>
      <c r="V16" s="2" t="s">
        <v>135</v>
      </c>
      <c r="W16" s="9" t="s">
        <v>94</v>
      </c>
      <c r="X16" s="9"/>
      <c r="Y16" s="9"/>
    </row>
    <row r="17" spans="1:25" ht="21.95" customHeight="1" x14ac:dyDescent="0.25">
      <c r="A17" s="2" t="s">
        <v>158</v>
      </c>
      <c r="B17" s="3" t="s">
        <v>50</v>
      </c>
      <c r="C17" s="3" t="s">
        <v>51</v>
      </c>
      <c r="D17" s="2">
        <v>193849</v>
      </c>
      <c r="E17" s="2" t="s">
        <v>68</v>
      </c>
      <c r="F17" s="2" t="s">
        <v>155</v>
      </c>
      <c r="G17" s="2">
        <v>64.16</v>
      </c>
      <c r="H17" s="2">
        <v>71.97</v>
      </c>
      <c r="I17" s="2">
        <v>4</v>
      </c>
      <c r="J17" s="2">
        <v>0</v>
      </c>
      <c r="K17" s="2">
        <v>0</v>
      </c>
      <c r="L17" s="7">
        <f t="shared" si="0"/>
        <v>144.13</v>
      </c>
      <c r="M17" s="2" t="s">
        <v>16</v>
      </c>
      <c r="N17" s="7">
        <v>4</v>
      </c>
      <c r="O17" s="2"/>
      <c r="Q17" s="8"/>
      <c r="R17" s="2" t="s">
        <v>102</v>
      </c>
      <c r="S17" s="9" t="s">
        <v>92</v>
      </c>
      <c r="T17" s="2" t="s">
        <v>103</v>
      </c>
      <c r="U17" s="9" t="s">
        <v>92</v>
      </c>
      <c r="V17" s="9"/>
      <c r="W17" s="9"/>
      <c r="X17" s="9"/>
      <c r="Y17" s="9"/>
    </row>
    <row r="18" spans="1:25" ht="21.95" customHeight="1" x14ac:dyDescent="0.25">
      <c r="A18" s="2" t="s">
        <v>162</v>
      </c>
      <c r="B18" s="3" t="s">
        <v>53</v>
      </c>
      <c r="C18" s="3" t="s">
        <v>54</v>
      </c>
      <c r="D18" s="2">
        <v>207507</v>
      </c>
      <c r="E18" s="2" t="s">
        <v>73</v>
      </c>
      <c r="F18" s="2" t="s">
        <v>156</v>
      </c>
      <c r="G18" s="2">
        <v>52.7</v>
      </c>
      <c r="H18" s="2">
        <v>63</v>
      </c>
      <c r="I18" s="2">
        <v>4</v>
      </c>
      <c r="J18" s="2">
        <v>1</v>
      </c>
      <c r="K18" s="2">
        <v>4</v>
      </c>
      <c r="L18" s="7">
        <f t="shared" si="0"/>
        <v>123.7</v>
      </c>
      <c r="M18" s="2"/>
      <c r="N18" s="7"/>
      <c r="O18" s="2"/>
      <c r="Q18" s="8"/>
      <c r="R18" s="2" t="s">
        <v>136</v>
      </c>
      <c r="S18" s="9" t="s">
        <v>94</v>
      </c>
      <c r="T18" s="2" t="s">
        <v>137</v>
      </c>
      <c r="U18" s="9" t="s">
        <v>94</v>
      </c>
      <c r="V18" s="2" t="s">
        <v>138</v>
      </c>
      <c r="W18" s="9" t="s">
        <v>92</v>
      </c>
      <c r="X18" s="2" t="s">
        <v>139</v>
      </c>
      <c r="Y18" s="9" t="s">
        <v>94</v>
      </c>
    </row>
    <row r="19" spans="1:25" ht="21.95" customHeight="1" x14ac:dyDescent="0.25">
      <c r="A19" s="2" t="s">
        <v>163</v>
      </c>
      <c r="B19" s="3" t="s">
        <v>55</v>
      </c>
      <c r="C19" s="3" t="s">
        <v>56</v>
      </c>
      <c r="D19" s="2">
        <v>182775</v>
      </c>
      <c r="E19" s="2" t="s">
        <v>69</v>
      </c>
      <c r="F19" s="2" t="s">
        <v>151</v>
      </c>
      <c r="G19" s="2">
        <v>57.91</v>
      </c>
      <c r="H19" s="2">
        <v>68.55</v>
      </c>
      <c r="I19" s="2">
        <v>4</v>
      </c>
      <c r="J19" s="2">
        <v>2</v>
      </c>
      <c r="K19" s="2">
        <v>8</v>
      </c>
      <c r="L19" s="7">
        <f t="shared" si="0"/>
        <v>142.45999999999998</v>
      </c>
      <c r="M19" s="2" t="s">
        <v>16</v>
      </c>
      <c r="N19" s="7">
        <v>4</v>
      </c>
      <c r="O19" s="2"/>
      <c r="Q19" s="8"/>
      <c r="R19" s="2" t="s">
        <v>139</v>
      </c>
      <c r="S19" s="9" t="s">
        <v>92</v>
      </c>
      <c r="T19" s="2" t="s">
        <v>127</v>
      </c>
      <c r="U19" s="9" t="s">
        <v>92</v>
      </c>
      <c r="V19" s="2" t="s">
        <v>140</v>
      </c>
      <c r="W19" s="9" t="s">
        <v>97</v>
      </c>
      <c r="X19" s="9"/>
      <c r="Y19" s="9"/>
    </row>
    <row r="20" spans="1:25" ht="21.95" customHeight="1" x14ac:dyDescent="0.25">
      <c r="A20" s="2" t="s">
        <v>164</v>
      </c>
      <c r="B20" s="3" t="s">
        <v>57</v>
      </c>
      <c r="C20" s="3" t="s">
        <v>58</v>
      </c>
      <c r="D20" s="2">
        <v>180913</v>
      </c>
      <c r="E20" s="2" t="s">
        <v>67</v>
      </c>
      <c r="F20" s="2" t="s">
        <v>156</v>
      </c>
      <c r="G20" s="2">
        <v>61.45</v>
      </c>
      <c r="H20" s="2">
        <v>84.64</v>
      </c>
      <c r="I20" s="2">
        <v>4</v>
      </c>
      <c r="J20" s="2">
        <v>0</v>
      </c>
      <c r="K20" s="2">
        <v>0</v>
      </c>
      <c r="L20" s="7">
        <f t="shared" si="0"/>
        <v>154.09</v>
      </c>
      <c r="M20" s="2" t="s">
        <v>16</v>
      </c>
      <c r="N20" s="7">
        <v>4</v>
      </c>
      <c r="O20" s="2"/>
      <c r="Q20" s="8"/>
      <c r="R20" s="2" t="s">
        <v>141</v>
      </c>
      <c r="S20" s="9" t="s">
        <v>97</v>
      </c>
      <c r="T20" s="2" t="s">
        <v>142</v>
      </c>
      <c r="U20" s="9" t="s">
        <v>92</v>
      </c>
      <c r="V20" s="9"/>
      <c r="W20" s="9"/>
      <c r="X20" s="9"/>
      <c r="Y20" s="9"/>
    </row>
    <row r="21" spans="1:25" ht="21.95" customHeight="1" x14ac:dyDescent="0.25">
      <c r="A21" s="2" t="s">
        <v>165</v>
      </c>
      <c r="B21" s="3" t="s">
        <v>34</v>
      </c>
      <c r="C21" s="3" t="s">
        <v>35</v>
      </c>
      <c r="D21" s="2" t="s">
        <v>36</v>
      </c>
      <c r="E21" s="2" t="s">
        <v>81</v>
      </c>
      <c r="F21" s="2" t="s">
        <v>97</v>
      </c>
      <c r="G21" s="2">
        <v>16.87</v>
      </c>
      <c r="H21" s="2">
        <v>20.2</v>
      </c>
      <c r="I21" s="2">
        <v>4</v>
      </c>
      <c r="J21" s="2">
        <v>2</v>
      </c>
      <c r="K21" s="2">
        <v>8</v>
      </c>
      <c r="L21" s="7">
        <f t="shared" si="0"/>
        <v>49.07</v>
      </c>
      <c r="M21" s="2"/>
      <c r="N21" s="7"/>
      <c r="O21" s="2"/>
      <c r="Q21" s="8"/>
      <c r="R21" s="2" t="s">
        <v>143</v>
      </c>
      <c r="S21" s="9" t="s">
        <v>97</v>
      </c>
      <c r="T21" s="2" t="s">
        <v>144</v>
      </c>
      <c r="U21" s="9" t="s">
        <v>92</v>
      </c>
      <c r="V21" s="2" t="s">
        <v>145</v>
      </c>
      <c r="W21" s="9" t="s">
        <v>94</v>
      </c>
      <c r="X21" s="2" t="s">
        <v>112</v>
      </c>
      <c r="Y21" s="9" t="s">
        <v>97</v>
      </c>
    </row>
    <row r="22" spans="1:25" ht="21.95" customHeight="1" x14ac:dyDescent="0.25">
      <c r="A22" s="2" t="s">
        <v>166</v>
      </c>
      <c r="B22" s="3" t="s">
        <v>22</v>
      </c>
      <c r="C22" s="3" t="s">
        <v>23</v>
      </c>
      <c r="D22" s="2" t="s">
        <v>24</v>
      </c>
      <c r="E22" s="2" t="s">
        <v>83</v>
      </c>
      <c r="F22" s="2" t="s">
        <v>128</v>
      </c>
      <c r="G22" s="2">
        <v>35.200000000000003</v>
      </c>
      <c r="H22" s="2">
        <v>67.2</v>
      </c>
      <c r="I22" s="2">
        <v>4</v>
      </c>
      <c r="J22" s="2">
        <v>3</v>
      </c>
      <c r="K22" s="2">
        <v>14</v>
      </c>
      <c r="L22" s="7">
        <f t="shared" si="0"/>
        <v>124.4</v>
      </c>
      <c r="M22" s="2" t="s">
        <v>16</v>
      </c>
      <c r="N22" s="7">
        <v>4</v>
      </c>
      <c r="O22" s="2"/>
      <c r="Q22" s="8"/>
      <c r="R22" s="2" t="s">
        <v>146</v>
      </c>
      <c r="S22" s="9" t="s">
        <v>92</v>
      </c>
      <c r="T22" s="2" t="s">
        <v>147</v>
      </c>
      <c r="U22" s="9" t="s">
        <v>97</v>
      </c>
      <c r="V22" s="2" t="s">
        <v>148</v>
      </c>
      <c r="W22" s="9" t="s">
        <v>94</v>
      </c>
      <c r="X22" s="2" t="s">
        <v>149</v>
      </c>
      <c r="Y22" s="9" t="s">
        <v>97</v>
      </c>
    </row>
    <row r="23" spans="1:25" ht="21.95" customHeight="1" x14ac:dyDescent="0.25">
      <c r="A23" s="2" t="s">
        <v>167</v>
      </c>
      <c r="B23" s="3" t="s">
        <v>59</v>
      </c>
      <c r="C23" s="3" t="s">
        <v>60</v>
      </c>
      <c r="D23" s="2">
        <v>193874</v>
      </c>
      <c r="E23" s="2" t="s">
        <v>74</v>
      </c>
      <c r="F23" s="2" t="s">
        <v>160</v>
      </c>
      <c r="G23" s="2">
        <v>64.58</v>
      </c>
      <c r="H23" s="2">
        <v>50</v>
      </c>
      <c r="I23" s="2">
        <v>4</v>
      </c>
      <c r="J23" s="2">
        <v>0</v>
      </c>
      <c r="K23" s="2">
        <v>4</v>
      </c>
      <c r="L23" s="7">
        <f t="shared" si="0"/>
        <v>122.58</v>
      </c>
      <c r="M23" s="2"/>
      <c r="N23" s="7"/>
      <c r="O23" s="2"/>
      <c r="Q23" s="8"/>
      <c r="R23" s="2" t="s">
        <v>150</v>
      </c>
      <c r="S23" s="9" t="s">
        <v>94</v>
      </c>
      <c r="T23" s="2" t="s">
        <v>77</v>
      </c>
      <c r="U23" s="9" t="s">
        <v>92</v>
      </c>
      <c r="V23" s="2" t="s">
        <v>102</v>
      </c>
      <c r="W23" s="9" t="s">
        <v>128</v>
      </c>
      <c r="X23" s="9"/>
      <c r="Y23" s="9"/>
    </row>
    <row r="24" spans="1:25" ht="21.95" customHeight="1" x14ac:dyDescent="0.25">
      <c r="A24" s="2" t="s">
        <v>168</v>
      </c>
      <c r="B24" s="3" t="s">
        <v>17</v>
      </c>
      <c r="C24" s="3" t="s">
        <v>14</v>
      </c>
      <c r="D24" s="2" t="s">
        <v>18</v>
      </c>
      <c r="E24" s="2" t="s">
        <v>86</v>
      </c>
      <c r="F24" s="2" t="s">
        <v>151</v>
      </c>
      <c r="G24" s="2">
        <v>59.16</v>
      </c>
      <c r="H24" s="2">
        <v>64.27</v>
      </c>
      <c r="I24" s="2">
        <v>4</v>
      </c>
      <c r="J24" s="2">
        <v>1</v>
      </c>
      <c r="K24" s="2">
        <v>4</v>
      </c>
      <c r="L24" s="7">
        <f t="shared" si="0"/>
        <v>135.43</v>
      </c>
      <c r="M24" s="2" t="s">
        <v>16</v>
      </c>
      <c r="N24" s="7">
        <v>4</v>
      </c>
      <c r="O24" s="2"/>
      <c r="Q24" s="8"/>
      <c r="R24" s="2" t="s">
        <v>152</v>
      </c>
      <c r="S24" s="9" t="s">
        <v>97</v>
      </c>
      <c r="T24" s="2" t="s">
        <v>135</v>
      </c>
      <c r="U24" s="9" t="s">
        <v>92</v>
      </c>
      <c r="V24" s="2" t="s">
        <v>154</v>
      </c>
      <c r="W24" s="9" t="s">
        <v>94</v>
      </c>
      <c r="X24" s="2" t="s">
        <v>131</v>
      </c>
      <c r="Y24" s="9" t="s">
        <v>94</v>
      </c>
    </row>
    <row r="25" spans="1:25" x14ac:dyDescent="0.25">
      <c r="A25" s="4" t="s">
        <v>0</v>
      </c>
      <c r="B25" s="5"/>
      <c r="C25" s="17"/>
      <c r="D25" s="18"/>
      <c r="E25" s="4" t="s">
        <v>0</v>
      </c>
      <c r="F25" s="4"/>
      <c r="G25" s="4" t="s">
        <v>0</v>
      </c>
      <c r="H25" s="4" t="s">
        <v>0</v>
      </c>
      <c r="I25" s="4" t="s">
        <v>0</v>
      </c>
      <c r="J25" s="4" t="s">
        <v>0</v>
      </c>
      <c r="K25" s="4" t="s">
        <v>0</v>
      </c>
      <c r="L25" s="10" t="s">
        <v>0</v>
      </c>
      <c r="M25" s="4" t="s">
        <v>0</v>
      </c>
      <c r="N25" s="10"/>
      <c r="O25" s="4" t="s">
        <v>0</v>
      </c>
    </row>
    <row r="26" spans="1:25" x14ac:dyDescent="0.25">
      <c r="A26" s="4" t="s">
        <v>0</v>
      </c>
      <c r="B26" s="5" t="s">
        <v>0</v>
      </c>
      <c r="C26" s="5" t="s">
        <v>0</v>
      </c>
      <c r="D26" s="4" t="s">
        <v>0</v>
      </c>
      <c r="E26" s="4" t="s">
        <v>0</v>
      </c>
      <c r="F26" s="4"/>
      <c r="G26" s="4" t="s">
        <v>0</v>
      </c>
      <c r="H26" s="4" t="s">
        <v>0</v>
      </c>
      <c r="I26" s="4" t="s">
        <v>0</v>
      </c>
      <c r="J26" s="4" t="s">
        <v>0</v>
      </c>
      <c r="K26" s="4" t="s">
        <v>0</v>
      </c>
      <c r="L26" s="10" t="s">
        <v>0</v>
      </c>
      <c r="M26" s="4" t="s">
        <v>0</v>
      </c>
      <c r="N26" s="10"/>
      <c r="O26" s="4" t="s">
        <v>0</v>
      </c>
    </row>
  </sheetData>
  <sortState ref="A3:Z24">
    <sortCondition ref="B3:B24"/>
  </sortState>
  <mergeCells count="2">
    <mergeCell ref="C25:D25"/>
    <mergeCell ref="A1:Y1"/>
  </mergeCells>
  <pageMargins left="0.59055118110236227" right="0.59055118110236227" top="0.59055118110236227" bottom="0.59055118110236227" header="0.59055118110236227" footer="0.59055118110236227"/>
  <pageSetup paperSize="9" scale="8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Λίτσα</cp:lastModifiedBy>
  <cp:lastPrinted>2021-07-30T07:32:12Z</cp:lastPrinted>
  <dcterms:created xsi:type="dcterms:W3CDTF">2021-01-18T10:14:16Z</dcterms:created>
  <dcterms:modified xsi:type="dcterms:W3CDTF">2021-07-30T16:44:20Z</dcterms:modified>
</cp:coreProperties>
</file>